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gestion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gdUyh8bSS8Jxfg+WV8tfDxOpCBIw=="/>
    </ext>
  </extLst>
</workbook>
</file>

<file path=xl/sharedStrings.xml><?xml version="1.0" encoding="utf-8"?>
<sst xmlns="http://schemas.openxmlformats.org/spreadsheetml/2006/main" count="114" uniqueCount="81">
  <si>
    <t>Seleccionar</t>
  </si>
  <si>
    <t>Días</t>
  </si>
  <si>
    <t>Semanas</t>
  </si>
  <si>
    <t>Meses</t>
  </si>
  <si>
    <t>Paquete</t>
  </si>
  <si>
    <t>MODELO DE PRESUPUESTO - CONCURSO NACIONAL DE PROYECTOS DE GESTIÓN DE SALAS DE EXHIBICIÓN ALTERNATIVA - 20..</t>
  </si>
  <si>
    <r>
      <t xml:space="preserve">Este presupuesto es referencial y modificable, </t>
    </r>
    <r>
      <rPr>
        <b/>
      </rPr>
      <t>deberá contener los importes financiados con el estimulo económico otorgado por el Ministerio de Cultura y los importes financiados con otra fuente externa de ser el caso.</t>
    </r>
    <r>
      <t xml:space="preserve"> 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</si>
  <si>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</si>
  <si>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</si>
  <si>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</si>
  <si>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Cantidad.</t>
  </si>
  <si>
    <t>Costo Unitario</t>
  </si>
  <si>
    <t>Costo Total                 Soles (S/)</t>
  </si>
  <si>
    <t>Total del proyecto por ítem                                       Soles (S/)</t>
  </si>
  <si>
    <t>Total Estímulo Económico                            Soles (S/)</t>
  </si>
  <si>
    <t>Total Fuentes de financiamiento externo                              Soles (S/)</t>
  </si>
  <si>
    <t>RECURSOS HUMANOS</t>
  </si>
  <si>
    <t>1.1</t>
  </si>
  <si>
    <t>1.1.1</t>
  </si>
  <si>
    <t>Responsable del Proyecto</t>
  </si>
  <si>
    <t>1.1.2</t>
  </si>
  <si>
    <t>1.1.3</t>
  </si>
  <si>
    <t>EQUIPAMIENTO / INFRAESTRUCTURA / INDUMENTARIA / INSTRUMENTOS</t>
  </si>
  <si>
    <t>EQUIPAMIENTO</t>
  </si>
  <si>
    <t>2.1.1</t>
  </si>
  <si>
    <t>2.1.2</t>
  </si>
  <si>
    <t>INFRAESTRUCTURA</t>
  </si>
  <si>
    <t>2.2.1</t>
  </si>
  <si>
    <t>2.2.2</t>
  </si>
  <si>
    <t>OTROS</t>
  </si>
  <si>
    <t>2.3.1</t>
  </si>
  <si>
    <t>2.3.2</t>
  </si>
  <si>
    <t>INSUMOS / MATERIALES / GASTOS DE PRODUCCIÓN</t>
  </si>
  <si>
    <t>INSUMOS Y MATERIALES</t>
  </si>
  <si>
    <t>3.1.1</t>
  </si>
  <si>
    <t>3.1.2</t>
  </si>
  <si>
    <t>OTROS GASTOS DE PRODUCCIÓN</t>
  </si>
  <si>
    <t>3.2.1</t>
  </si>
  <si>
    <t>3.2.2</t>
  </si>
  <si>
    <t>COMUNICACIÓN / TRANSPORTE</t>
  </si>
  <si>
    <t>COMUNICACIÓN</t>
  </si>
  <si>
    <t>4.1.1</t>
  </si>
  <si>
    <t>Diseño y montaje de página web</t>
  </si>
  <si>
    <t>4.1.2</t>
  </si>
  <si>
    <t>Campaña digital redes sociales</t>
  </si>
  <si>
    <t>4.1.3</t>
  </si>
  <si>
    <t xml:space="preserve">Impresión material promocional </t>
  </si>
  <si>
    <t>4.1.4</t>
  </si>
  <si>
    <t>4.1.5</t>
  </si>
  <si>
    <t>4.1.6</t>
  </si>
  <si>
    <t>4.1.7</t>
  </si>
  <si>
    <t>TRANSPORTE</t>
  </si>
  <si>
    <t>4.2.1</t>
  </si>
  <si>
    <t>Transporte personas y carga terrestre</t>
  </si>
  <si>
    <t>4.2.2</t>
  </si>
  <si>
    <t xml:space="preserve">Transporte personas  nacional </t>
  </si>
  <si>
    <t>4.2.3</t>
  </si>
  <si>
    <t>Alojamiento nacional</t>
  </si>
  <si>
    <t>4.2.4</t>
  </si>
  <si>
    <t>Gastos de viaje</t>
  </si>
  <si>
    <t>DERECHOS Y SERVICIOS</t>
  </si>
  <si>
    <t>5.1</t>
  </si>
  <si>
    <t>5.1.1</t>
  </si>
  <si>
    <t>5.1.2</t>
  </si>
  <si>
    <t>GASTOS ADMINITRATIVOS O VARIOS</t>
  </si>
  <si>
    <t>6.1</t>
  </si>
  <si>
    <t>6.2</t>
  </si>
  <si>
    <t>ASPECTOS  CONTABLES</t>
  </si>
  <si>
    <t>6.2.1</t>
  </si>
  <si>
    <t>Contador(es) y asistente contable</t>
  </si>
  <si>
    <t>6.2.2</t>
  </si>
  <si>
    <t xml:space="preserve">Asistente contable </t>
  </si>
  <si>
    <t>6.2.3</t>
  </si>
  <si>
    <t>Secretaria (s)</t>
  </si>
  <si>
    <t>6.3</t>
  </si>
  <si>
    <t>PERSONAL ADMINISTRATIVO Y SERVICIOS</t>
  </si>
  <si>
    <t>6.3.1</t>
  </si>
  <si>
    <t>Secretaria(s)</t>
  </si>
  <si>
    <t>6.3.2</t>
  </si>
  <si>
    <t>Mensajero, courrier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</si>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</sst>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_-* #,##0.00\ _€_-;\-* #,##0.00\ _€_-;_-* &quot;-&quot;??\ _€_-;_-@"/>
  </numFmts>
  <fonts count="14">
    <font>
      <sz val="11.0"/>
      <color rgb="FF000000"/>
      <name val="Calibri"/>
    </font>
    <font>
      <color theme="1"/>
      <name val="Calibri"/>
    </font>
    <font>
      <sz val="11.0"/>
      <color rgb="FF000000"/>
      <name val="Arial"/>
    </font>
    <font>
      <b/>
      <sz val="12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b/>
      <sz val="12.0"/>
      <color rgb="FF000000"/>
      <name val="Calibri"/>
    </font>
    <font>
      <b/>
      <sz val="16.0"/>
      <color rgb="FF000000"/>
      <name val="Calibri"/>
    </font>
    <font>
      <sz val="11.0"/>
      <color rgb="FFFFFFFF"/>
      <name val="Arial"/>
    </font>
    <font>
      <b/>
      <sz val="11.0"/>
      <color rgb="FFFFFFFF"/>
      <name val="Arial"/>
    </font>
    <font/>
    <font>
      <i/>
      <sz val="10.0"/>
      <color rgb="FF953734"/>
      <name val="Arial"/>
    </font>
    <font>
      <i/>
      <sz val="11.0"/>
      <color rgb="FF000000"/>
      <name val="Arial"/>
    </font>
    <font>
      <sz val="11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FFFFFF"/>
        <bgColor rgb="FFFFFFFF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</fills>
  <borders count="21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0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4" numFmtId="0" xfId="0" applyFont="1"/>
    <xf borderId="1" fillId="0" fontId="6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2" fillId="0" fontId="6" numFmtId="164" xfId="0" applyAlignment="1" applyBorder="1" applyFont="1" applyNumberFormat="1">
      <alignment horizontal="center" shrinkToFit="0" vertical="center" wrapText="1"/>
    </xf>
    <xf borderId="2" fillId="2" fontId="6" numFmtId="164" xfId="0" applyAlignment="1" applyBorder="1" applyFill="1" applyFont="1" applyNumberFormat="1">
      <alignment horizontal="center" shrinkToFit="0" vertical="center" wrapText="1"/>
    </xf>
    <xf borderId="2" fillId="3" fontId="6" numFmtId="164" xfId="0" applyAlignment="1" applyBorder="1" applyFill="1" applyFont="1" applyNumberFormat="1">
      <alignment horizontal="center" shrinkToFit="0" vertical="center" wrapText="1"/>
    </xf>
    <xf borderId="2" fillId="4" fontId="6" numFmtId="164" xfId="0" applyAlignment="1" applyBorder="1" applyFill="1" applyFont="1" applyNumberFormat="1">
      <alignment horizontal="center" shrinkToFit="0" vertical="center" wrapText="1"/>
    </xf>
    <xf borderId="2" fillId="5" fontId="6" numFmtId="0" xfId="0" applyAlignment="1" applyBorder="1" applyFill="1" applyFont="1">
      <alignment horizontal="center" shrinkToFit="0" vertical="center" wrapText="1"/>
    </xf>
    <xf borderId="0" fillId="0" fontId="8" numFmtId="0" xfId="0" applyFont="1"/>
    <xf borderId="2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9" numFmtId="0" xfId="0" applyAlignment="1" applyBorder="1" applyFont="1">
      <alignment horizontal="center" shrinkToFit="0" vertical="center" wrapText="1"/>
    </xf>
    <xf borderId="3" fillId="6" fontId="9" numFmtId="0" xfId="0" applyAlignment="1" applyBorder="1" applyFont="1">
      <alignment horizontal="center" shrinkToFit="0" vertical="top" wrapText="1"/>
    </xf>
    <xf borderId="3" fillId="6" fontId="9" numFmtId="164" xfId="0" applyAlignment="1" applyBorder="1" applyFont="1" applyNumberFormat="1">
      <alignment shrinkToFit="0" vertical="top" wrapText="1"/>
    </xf>
    <xf borderId="0" fillId="0" fontId="2" numFmtId="0" xfId="0" applyAlignment="1" applyFont="1">
      <alignment vertical="center"/>
    </xf>
    <xf borderId="4" fillId="0" fontId="4" numFmtId="0" xfId="0" applyAlignment="1" applyBorder="1" applyFont="1">
      <alignment horizontal="center" vertical="center"/>
    </xf>
    <xf borderId="5" fillId="7" fontId="4" numFmtId="0" xfId="0" applyAlignment="1" applyBorder="1" applyFill="1" applyFont="1">
      <alignment horizontal="left" shrinkToFit="0" vertical="center" wrapText="1"/>
    </xf>
    <xf borderId="6" fillId="0" fontId="10" numFmtId="0" xfId="0" applyBorder="1" applyFont="1"/>
    <xf borderId="7" fillId="0" fontId="10" numFmtId="0" xfId="0" applyBorder="1" applyFont="1"/>
    <xf borderId="8" fillId="3" fontId="4" numFmtId="165" xfId="0" applyAlignment="1" applyBorder="1" applyFont="1" applyNumberFormat="1">
      <alignment shrinkToFit="0" vertical="center" wrapText="1"/>
    </xf>
    <xf borderId="8" fillId="4" fontId="4" numFmtId="165" xfId="0" applyAlignment="1" applyBorder="1" applyFont="1" applyNumberFormat="1">
      <alignment shrinkToFit="0" vertical="center" wrapText="1"/>
    </xf>
    <xf borderId="8" fillId="5" fontId="4" numFmtId="165" xfId="0" applyAlignment="1" applyBorder="1" applyFont="1" applyNumberFormat="1">
      <alignment shrinkToFit="0" vertical="center" wrapText="1"/>
    </xf>
    <xf borderId="2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2" fillId="0" fontId="2" numFmtId="164" xfId="0" applyAlignment="1" applyBorder="1" applyFont="1" applyNumberFormat="1">
      <alignment shrinkToFit="0" vertical="top" wrapText="1"/>
    </xf>
    <xf borderId="2" fillId="8" fontId="2" numFmtId="165" xfId="0" applyAlignment="1" applyBorder="1" applyFill="1" applyFont="1" applyNumberFormat="1">
      <alignment shrinkToFit="0" vertical="top" wrapText="1"/>
    </xf>
    <xf borderId="0" fillId="0" fontId="4" numFmtId="164" xfId="0" applyFont="1" applyNumberFormat="1"/>
    <xf borderId="2" fillId="0" fontId="2" numFmtId="164" xfId="0" applyBorder="1" applyFont="1" applyNumberFormat="1"/>
    <xf borderId="2" fillId="0" fontId="2" numFmtId="0" xfId="0" applyBorder="1" applyFont="1"/>
    <xf borderId="2" fillId="0" fontId="2" numFmtId="0" xfId="0" applyAlignment="1" applyBorder="1" applyFont="1">
      <alignment horizontal="center" shrinkToFit="0" vertical="center" wrapText="1"/>
    </xf>
    <xf borderId="2" fillId="8" fontId="2" numFmtId="164" xfId="0" applyAlignment="1" applyBorder="1" applyFont="1" applyNumberFormat="1">
      <alignment shrinkToFit="0" vertical="top" wrapText="1"/>
    </xf>
    <xf borderId="2" fillId="0" fontId="2" numFmtId="0" xfId="0" applyAlignment="1" applyBorder="1" applyFont="1">
      <alignment horizontal="center"/>
    </xf>
    <xf borderId="5" fillId="9" fontId="11" numFmtId="0" xfId="0" applyAlignment="1" applyBorder="1" applyFill="1" applyFont="1">
      <alignment horizontal="center" shrinkToFit="0" vertical="top" wrapText="1"/>
    </xf>
    <xf borderId="0" fillId="0" fontId="2" numFmtId="164" xfId="0" applyFont="1" applyNumberFormat="1"/>
    <xf borderId="0" fillId="0" fontId="2" numFmtId="0" xfId="0" applyAlignment="1" applyFont="1">
      <alignment horizontal="center"/>
    </xf>
    <xf borderId="0" fillId="0" fontId="12" numFmtId="0" xfId="0" applyAlignment="1" applyFont="1">
      <alignment shrinkToFit="0" vertical="top" wrapText="1"/>
    </xf>
    <xf borderId="0" fillId="0" fontId="12" numFmtId="0" xfId="0" applyAlignment="1" applyFont="1">
      <alignment horizontal="center" shrinkToFit="0" vertical="center" wrapText="1"/>
    </xf>
    <xf borderId="0" fillId="0" fontId="12" numFmtId="0" xfId="0" applyAlignment="1" applyFont="1">
      <alignment horizontal="center" shrinkToFit="0" vertical="top" wrapText="1"/>
    </xf>
    <xf borderId="0" fillId="0" fontId="12" numFmtId="164" xfId="0" applyAlignment="1" applyFont="1" applyNumberFormat="1">
      <alignment shrinkToFit="0" vertical="top" wrapText="1"/>
    </xf>
    <xf borderId="0" fillId="0" fontId="4" numFmtId="164" xfId="0" applyAlignment="1" applyFont="1" applyNumberFormat="1">
      <alignment shrinkToFit="0" vertical="top" wrapText="1"/>
    </xf>
    <xf borderId="0" fillId="0" fontId="2" numFmtId="164" xfId="0" applyAlignment="1" applyFont="1" applyNumberFormat="1">
      <alignment horizontal="right" vertical="top"/>
    </xf>
    <xf borderId="8" fillId="6" fontId="9" numFmtId="0" xfId="0" applyAlignment="1" applyBorder="1" applyFont="1">
      <alignment horizontal="center" shrinkToFit="0" vertical="top" wrapText="1"/>
    </xf>
    <xf borderId="10" fillId="6" fontId="9" numFmtId="0" xfId="0" applyAlignment="1" applyBorder="1" applyFont="1">
      <alignment shrinkToFit="0" vertical="top" wrapText="1"/>
    </xf>
    <xf borderId="11" fillId="6" fontId="9" numFmtId="0" xfId="0" applyAlignment="1" applyBorder="1" applyFont="1">
      <alignment horizontal="center" shrinkToFit="0" vertical="center" wrapText="1"/>
    </xf>
    <xf borderId="11" fillId="6" fontId="9" numFmtId="0" xfId="0" applyAlignment="1" applyBorder="1" applyFont="1">
      <alignment horizontal="center" shrinkToFit="0" vertical="top" wrapText="1"/>
    </xf>
    <xf borderId="11" fillId="6" fontId="9" numFmtId="164" xfId="0" applyAlignment="1" applyBorder="1" applyFont="1" applyNumberFormat="1">
      <alignment shrinkToFit="0" vertical="top" wrapText="1"/>
    </xf>
    <xf borderId="2" fillId="0" fontId="4" numFmtId="0" xfId="0" applyAlignment="1" applyBorder="1" applyFont="1">
      <alignment horizontal="center"/>
    </xf>
    <xf borderId="0" fillId="0" fontId="4" numFmtId="0" xfId="0" applyAlignment="1" applyFont="1">
      <alignment shrinkToFit="0" vertical="top" wrapText="1"/>
    </xf>
    <xf borderId="0" fillId="0" fontId="4" numFmtId="0" xfId="0" applyAlignment="1" applyFont="1">
      <alignment horizontal="center" shrinkToFit="0" vertical="top" wrapText="1"/>
    </xf>
    <xf borderId="8" fillId="3" fontId="4" numFmtId="164" xfId="0" applyAlignment="1" applyBorder="1" applyFont="1" applyNumberFormat="1">
      <alignment shrinkToFit="0" vertical="top" wrapText="1"/>
    </xf>
    <xf borderId="7" fillId="0" fontId="2" numFmtId="0" xfId="0" applyAlignment="1" applyBorder="1" applyFont="1">
      <alignment shrinkToFit="0" vertical="top" wrapText="1"/>
    </xf>
    <xf borderId="2" fillId="0" fontId="2" numFmtId="0" xfId="0" applyAlignment="1" applyBorder="1" applyFont="1">
      <alignment horizontal="center" shrinkToFit="0" vertical="top" wrapText="1"/>
    </xf>
    <xf borderId="12" fillId="9" fontId="11" numFmtId="0" xfId="0" applyAlignment="1" applyBorder="1" applyFont="1">
      <alignment horizontal="center" shrinkToFit="0" vertical="top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top" wrapText="1"/>
    </xf>
    <xf borderId="0" fillId="0" fontId="2" numFmtId="164" xfId="0" applyAlignment="1" applyFont="1" applyNumberFormat="1">
      <alignment shrinkToFit="0" vertical="top" wrapText="1"/>
    </xf>
    <xf borderId="2" fillId="3" fontId="4" numFmtId="164" xfId="0" applyAlignment="1" applyBorder="1" applyFont="1" applyNumberFormat="1">
      <alignment shrinkToFit="0" vertical="top" wrapText="1"/>
    </xf>
    <xf borderId="13" fillId="7" fontId="2" numFmtId="0" xfId="0" applyAlignment="1" applyBorder="1" applyFont="1">
      <alignment shrinkToFit="0" vertical="top" wrapText="1"/>
    </xf>
    <xf borderId="14" fillId="7" fontId="4" numFmtId="164" xfId="0" applyAlignment="1" applyBorder="1" applyFont="1" applyNumberFormat="1">
      <alignment shrinkToFit="0" vertical="top" wrapText="1"/>
    </xf>
    <xf borderId="11" fillId="7" fontId="2" numFmtId="0" xfId="0" applyAlignment="1" applyBorder="1" applyFont="1">
      <alignment shrinkToFit="0" vertical="top" wrapText="1"/>
    </xf>
    <xf borderId="6" fillId="0" fontId="4" numFmtId="0" xfId="0" applyAlignment="1" applyBorder="1" applyFont="1">
      <alignment horizontal="left" shrinkToFit="0" vertical="center" wrapText="1"/>
    </xf>
    <xf borderId="0" fillId="0" fontId="2" numFmtId="0" xfId="0" applyAlignment="1" applyFont="1">
      <alignment shrinkToFit="0" vertical="top" wrapText="1"/>
    </xf>
    <xf borderId="15" fillId="6" fontId="9" numFmtId="0" xfId="0" applyAlignment="1" applyBorder="1" applyFont="1">
      <alignment horizontal="center" shrinkToFit="0" vertical="top" wrapText="1"/>
    </xf>
    <xf borderId="11" fillId="6" fontId="9" numFmtId="0" xfId="0" applyAlignment="1" applyBorder="1" applyFont="1">
      <alignment shrinkToFit="0" vertical="top" wrapText="1"/>
    </xf>
    <xf borderId="4" fillId="0" fontId="4" numFmtId="0" xfId="0" applyAlignment="1" applyBorder="1" applyFont="1">
      <alignment horizontal="center"/>
    </xf>
    <xf borderId="4" fillId="0" fontId="2" numFmtId="0" xfId="0" applyAlignment="1" applyBorder="1" applyFont="1">
      <alignment horizontal="center"/>
    </xf>
    <xf borderId="0" fillId="0" fontId="11" numFmtId="0" xfId="0" applyAlignment="1" applyFont="1">
      <alignment horizontal="center" shrinkToFit="0" vertical="top" wrapText="1"/>
    </xf>
    <xf borderId="10" fillId="6" fontId="9" numFmtId="0" xfId="0" applyAlignment="1" applyBorder="1" applyFont="1">
      <alignment horizontal="center" shrinkToFit="0" vertical="top" wrapText="1"/>
    </xf>
    <xf borderId="2" fillId="0" fontId="4" numFmtId="0" xfId="0" applyAlignment="1" applyBorder="1" applyFont="1">
      <alignment horizontal="center" vertical="center"/>
    </xf>
    <xf borderId="12" fillId="7" fontId="4" numFmtId="0" xfId="0" applyAlignment="1" applyBorder="1" applyFont="1">
      <alignment horizontal="left" shrinkToFit="0" vertical="center" wrapText="1"/>
    </xf>
    <xf borderId="2" fillId="3" fontId="4" numFmtId="165" xfId="0" applyAlignment="1" applyBorder="1" applyFont="1" applyNumberFormat="1">
      <alignment shrinkToFit="0" vertical="center" wrapText="1"/>
    </xf>
    <xf borderId="0" fillId="0" fontId="2" numFmtId="3" xfId="0" applyAlignment="1" applyFont="1" applyNumberFormat="1">
      <alignment horizontal="right" vertical="top"/>
    </xf>
    <xf borderId="2" fillId="0" fontId="4" numFmtId="49" xfId="0" applyAlignment="1" applyBorder="1" applyFont="1" applyNumberFormat="1">
      <alignment horizontal="center"/>
    </xf>
    <xf borderId="16" fillId="0" fontId="4" numFmtId="0" xfId="0" applyBorder="1" applyFont="1"/>
    <xf borderId="17" fillId="0" fontId="4" numFmtId="0" xfId="0" applyBorder="1" applyFont="1"/>
    <xf borderId="18" fillId="0" fontId="4" numFmtId="0" xfId="0" applyBorder="1" applyFont="1"/>
    <xf borderId="19" fillId="0" fontId="2" numFmtId="49" xfId="0" applyAlignment="1" applyBorder="1" applyFont="1" applyNumberFormat="1">
      <alignment horizontal="center"/>
    </xf>
    <xf borderId="2" fillId="0" fontId="13" numFmtId="0" xfId="0" applyBorder="1" applyFont="1"/>
    <xf borderId="13" fillId="8" fontId="2" numFmtId="165" xfId="0" applyAlignment="1" applyBorder="1" applyFont="1" applyNumberFormat="1">
      <alignment shrinkToFit="0" vertical="top" wrapText="1"/>
    </xf>
    <xf borderId="2" fillId="0" fontId="2" numFmtId="49" xfId="0" applyAlignment="1" applyBorder="1" applyFont="1" applyNumberFormat="1">
      <alignment horizontal="center"/>
    </xf>
    <xf borderId="9" fillId="0" fontId="13" numFmtId="0" xfId="0" applyBorder="1" applyFont="1"/>
    <xf borderId="9" fillId="0" fontId="5" numFmtId="0" xfId="0" applyAlignment="1" applyBorder="1" applyFont="1">
      <alignment horizontal="center" shrinkToFit="0" wrapText="1"/>
    </xf>
    <xf borderId="9" fillId="0" fontId="13" numFmtId="164" xfId="0" applyBorder="1" applyFont="1" applyNumberFormat="1"/>
    <xf borderId="4" fillId="0" fontId="2" numFmtId="49" xfId="0" applyAlignment="1" applyBorder="1" applyFont="1" applyNumberFormat="1">
      <alignment horizontal="center"/>
    </xf>
    <xf borderId="20" fillId="0" fontId="13" numFmtId="164" xfId="0" applyBorder="1" applyFont="1" applyNumberFormat="1"/>
    <xf borderId="12" fillId="0" fontId="11" numFmtId="0" xfId="0" applyAlignment="1" applyBorder="1" applyFont="1">
      <alignment horizontal="center" shrinkToFit="0" vertical="top" wrapText="1"/>
    </xf>
    <xf borderId="17" fillId="0" fontId="13" numFmtId="0" xfId="0" applyAlignment="1" applyBorder="1" applyFont="1">
      <alignment vertical="top"/>
    </xf>
    <xf borderId="2" fillId="0" fontId="2" numFmtId="0" xfId="0" applyAlignment="1" applyBorder="1" applyFont="1">
      <alignment shrinkToFit="0" wrapText="1"/>
    </xf>
    <xf borderId="2" fillId="0" fontId="5" numFmtId="0" xfId="0" applyAlignment="1" applyBorder="1" applyFont="1">
      <alignment horizontal="center" shrinkToFit="0" wrapText="1"/>
    </xf>
    <xf borderId="2" fillId="0" fontId="0" numFmtId="0" xfId="0" applyBorder="1" applyFont="1"/>
    <xf borderId="2" fillId="0" fontId="13" numFmtId="0" xfId="0" applyAlignment="1" applyBorder="1" applyFont="1">
      <alignment vertical="top"/>
    </xf>
    <xf borderId="0" fillId="0" fontId="2" numFmtId="49" xfId="0" applyAlignment="1" applyFont="1" applyNumberFormat="1">
      <alignment horizontal="center"/>
    </xf>
    <xf borderId="8" fillId="7" fontId="2" numFmtId="49" xfId="0" applyAlignment="1" applyBorder="1" applyFont="1" applyNumberFormat="1">
      <alignment horizontal="center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 shrinkToFit="0" wrapText="1"/>
    </xf>
    <xf borderId="0" fillId="0" fontId="2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 shrinkToFit="0" wrapText="1"/>
    </xf>
    <xf borderId="0" fillId="0" fontId="2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1.86"/>
    <col customWidth="1" min="5" max="5" width="15.0"/>
    <col customWidth="1" min="6" max="6" width="18.71"/>
    <col customWidth="1" min="7" max="7" width="18.43"/>
    <col customWidth="1" min="8" max="8" width="22.86"/>
    <col customWidth="1" min="9" max="9" width="22.29"/>
    <col customWidth="1" min="10" max="10" width="18.71"/>
    <col customWidth="1" min="11" max="25" width="10.86"/>
  </cols>
  <sheetData>
    <row r="1" ht="40.5" customHeight="1">
      <c r="A1" s="2"/>
      <c r="B1" s="3" t="s">
        <v>5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72.75" customHeight="1">
      <c r="A2" s="2"/>
      <c r="B2" s="4"/>
      <c r="C2" s="5" t="s">
        <v>6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78.0" customHeight="1">
      <c r="A3" s="6"/>
      <c r="B3" s="7" t="s">
        <v>7</v>
      </c>
      <c r="C3" s="8" t="s">
        <v>8</v>
      </c>
      <c r="D3" s="9" t="s">
        <v>9</v>
      </c>
      <c r="E3" s="9" t="s">
        <v>10</v>
      </c>
      <c r="F3" s="10" t="s">
        <v>11</v>
      </c>
      <c r="G3" s="11" t="s">
        <v>12</v>
      </c>
      <c r="H3" s="12" t="s">
        <v>13</v>
      </c>
      <c r="I3" s="13" t="s">
        <v>14</v>
      </c>
      <c r="J3" s="14" t="s">
        <v>15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20.25" customHeight="1">
      <c r="A4" s="15"/>
      <c r="B4" s="16">
        <v>1.0</v>
      </c>
      <c r="C4" s="17" t="s">
        <v>16</v>
      </c>
      <c r="D4" s="18"/>
      <c r="E4" s="19"/>
      <c r="F4" s="20"/>
      <c r="G4" s="20"/>
      <c r="H4" s="20"/>
      <c r="I4" s="20"/>
      <c r="J4" s="20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ht="20.25" customHeight="1">
      <c r="A5" s="21"/>
      <c r="B5" s="22" t="s">
        <v>17</v>
      </c>
      <c r="C5" s="23" t="s">
        <v>16</v>
      </c>
      <c r="D5" s="24"/>
      <c r="E5" s="24"/>
      <c r="F5" s="24"/>
      <c r="G5" s="25"/>
      <c r="H5" s="26">
        <f>SUM(G6:G8)</f>
        <v>0</v>
      </c>
      <c r="I5" s="27">
        <f t="shared" ref="I5:J5" si="1">SUM(I6:I8)</f>
        <v>0</v>
      </c>
      <c r="J5" s="28">
        <f t="shared" si="1"/>
        <v>0</v>
      </c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ht="20.25" customHeight="1">
      <c r="A6" s="2"/>
      <c r="B6" s="29" t="s">
        <v>18</v>
      </c>
      <c r="C6" s="30" t="s">
        <v>19</v>
      </c>
      <c r="D6" s="31" t="s">
        <v>0</v>
      </c>
      <c r="E6" s="31">
        <v>0.0</v>
      </c>
      <c r="F6" s="32">
        <v>0.0</v>
      </c>
      <c r="G6" s="33">
        <f t="shared" ref="G6:G8" si="2">E6*F6</f>
        <v>0</v>
      </c>
      <c r="H6" s="34"/>
      <c r="I6" s="35"/>
      <c r="J6" s="3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0.25" customHeight="1">
      <c r="A7" s="2"/>
      <c r="B7" s="29" t="s">
        <v>20</v>
      </c>
      <c r="C7" s="30"/>
      <c r="D7" s="31" t="s">
        <v>0</v>
      </c>
      <c r="E7" s="31">
        <v>0.0</v>
      </c>
      <c r="F7" s="32">
        <v>0.0</v>
      </c>
      <c r="G7" s="33">
        <f t="shared" si="2"/>
        <v>0</v>
      </c>
      <c r="H7" s="34"/>
      <c r="I7" s="35"/>
      <c r="J7" s="3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0.25" customHeight="1">
      <c r="A8" s="2"/>
      <c r="B8" s="29" t="s">
        <v>21</v>
      </c>
      <c r="C8" s="30"/>
      <c r="D8" s="31" t="s">
        <v>0</v>
      </c>
      <c r="E8" s="37">
        <v>0.0</v>
      </c>
      <c r="F8" s="32">
        <v>0.0</v>
      </c>
      <c r="G8" s="38">
        <f t="shared" si="2"/>
        <v>0</v>
      </c>
      <c r="H8" s="34"/>
      <c r="I8" s="35"/>
      <c r="J8" s="3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0.25" customHeight="1">
      <c r="A9" s="2"/>
      <c r="B9" s="39"/>
      <c r="C9" s="40"/>
      <c r="D9" s="24"/>
      <c r="E9" s="24"/>
      <c r="F9" s="24"/>
      <c r="G9" s="25"/>
      <c r="H9" s="34"/>
      <c r="I9" s="4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0.25" customHeight="1">
      <c r="A10" s="2"/>
      <c r="B10" s="42"/>
      <c r="C10" s="43"/>
      <c r="D10" s="44"/>
      <c r="E10" s="45"/>
      <c r="F10" s="46"/>
      <c r="G10" s="46"/>
      <c r="H10" s="47"/>
      <c r="I10" s="4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36.75" customHeight="1">
      <c r="A11" s="2"/>
      <c r="B11" s="49">
        <v>2.0</v>
      </c>
      <c r="C11" s="50" t="s">
        <v>22</v>
      </c>
      <c r="D11" s="51"/>
      <c r="E11" s="52"/>
      <c r="F11" s="53"/>
      <c r="G11" s="53"/>
      <c r="H11" s="53"/>
      <c r="I11" s="53"/>
      <c r="J11" s="5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0.25" customHeight="1">
      <c r="A12" s="2"/>
      <c r="B12" s="54">
        <v>2.1</v>
      </c>
      <c r="C12" s="55" t="s">
        <v>23</v>
      </c>
      <c r="D12" s="4"/>
      <c r="E12" s="56"/>
      <c r="F12" s="47"/>
      <c r="G12" s="47"/>
      <c r="H12" s="57">
        <f>SUM(G13:G14)</f>
        <v>0</v>
      </c>
      <c r="I12" s="27">
        <f t="shared" ref="I12:J12" si="3">SUM(I13:I14)</f>
        <v>0</v>
      </c>
      <c r="J12" s="28">
        <f t="shared" si="3"/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20.25" customHeight="1">
      <c r="A13" s="2"/>
      <c r="B13" s="39" t="s">
        <v>24</v>
      </c>
      <c r="C13" s="58"/>
      <c r="D13" s="37" t="s">
        <v>0</v>
      </c>
      <c r="E13" s="59">
        <v>0.0</v>
      </c>
      <c r="F13" s="32">
        <v>0.0</v>
      </c>
      <c r="G13" s="38">
        <f t="shared" ref="G13:G14" si="4">E13*F13</f>
        <v>0</v>
      </c>
      <c r="H13" s="47"/>
      <c r="I13" s="35"/>
      <c r="J13" s="36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20.25" customHeight="1">
      <c r="A14" s="2"/>
      <c r="B14" s="39" t="s">
        <v>25</v>
      </c>
      <c r="C14" s="58"/>
      <c r="D14" s="37" t="s">
        <v>0</v>
      </c>
      <c r="E14" s="59">
        <v>0.0</v>
      </c>
      <c r="F14" s="32">
        <v>0.0</v>
      </c>
      <c r="G14" s="38">
        <f t="shared" si="4"/>
        <v>0</v>
      </c>
      <c r="H14" s="47"/>
      <c r="I14" s="35"/>
      <c r="J14" s="36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20.25" customHeight="1">
      <c r="A15" s="2"/>
      <c r="B15" s="39"/>
      <c r="C15" s="60"/>
      <c r="D15" s="24"/>
      <c r="E15" s="24"/>
      <c r="F15" s="24"/>
      <c r="G15" s="25"/>
      <c r="H15" s="47"/>
      <c r="I15" s="48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20.25" customHeight="1">
      <c r="A16" s="2"/>
      <c r="B16" s="54">
        <v>2.2</v>
      </c>
      <c r="C16" s="55" t="s">
        <v>26</v>
      </c>
      <c r="D16" s="61"/>
      <c r="E16" s="62"/>
      <c r="F16" s="63"/>
      <c r="G16" s="63"/>
      <c r="H16" s="64">
        <f>SUM(G17:G18)</f>
        <v>0</v>
      </c>
      <c r="I16" s="27">
        <f t="shared" ref="I16:J16" si="5">SUM(I17:I18)</f>
        <v>0</v>
      </c>
      <c r="J16" s="28">
        <f t="shared" si="5"/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20.25" customHeight="1">
      <c r="A17" s="2"/>
      <c r="B17" s="39" t="s">
        <v>27</v>
      </c>
      <c r="C17" s="65"/>
      <c r="D17" s="37" t="s">
        <v>0</v>
      </c>
      <c r="E17" s="59">
        <v>0.0</v>
      </c>
      <c r="F17" s="32">
        <v>0.0</v>
      </c>
      <c r="G17" s="38">
        <f t="shared" ref="G17:G18" si="6">E17*F17</f>
        <v>0</v>
      </c>
      <c r="H17" s="66"/>
      <c r="I17" s="35"/>
      <c r="J17" s="36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20.25" customHeight="1">
      <c r="A18" s="2"/>
      <c r="B18" s="39" t="s">
        <v>28</v>
      </c>
      <c r="C18" s="67"/>
      <c r="D18" s="37" t="s">
        <v>0</v>
      </c>
      <c r="E18" s="59">
        <v>0.0</v>
      </c>
      <c r="F18" s="32">
        <v>0.0</v>
      </c>
      <c r="G18" s="38">
        <f t="shared" si="6"/>
        <v>0</v>
      </c>
      <c r="H18" s="66"/>
      <c r="I18" s="35"/>
      <c r="J18" s="36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20.25" customHeight="1">
      <c r="A19" s="2"/>
      <c r="B19" s="39"/>
      <c r="C19" s="60"/>
      <c r="D19" s="24"/>
      <c r="E19" s="24"/>
      <c r="F19" s="24"/>
      <c r="G19" s="25"/>
      <c r="H19" s="47"/>
      <c r="I19" s="4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20.25" customHeight="1">
      <c r="A20" s="2"/>
      <c r="B20" s="54">
        <v>2.3</v>
      </c>
      <c r="C20" s="68" t="s">
        <v>29</v>
      </c>
      <c r="D20" s="24"/>
      <c r="E20" s="24"/>
      <c r="F20" s="24"/>
      <c r="G20" s="25"/>
      <c r="H20" s="64">
        <f>SUM(G21:G22)</f>
        <v>0</v>
      </c>
      <c r="I20" s="27">
        <f t="shared" ref="I20:J20" si="7">SUM(I21:I22)</f>
        <v>0</v>
      </c>
      <c r="J20" s="28">
        <f t="shared" si="7"/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20.25" customHeight="1">
      <c r="A21" s="2"/>
      <c r="B21" s="39" t="s">
        <v>30</v>
      </c>
      <c r="C21" s="58"/>
      <c r="D21" s="37" t="s">
        <v>0</v>
      </c>
      <c r="E21" s="59">
        <v>0.0</v>
      </c>
      <c r="F21" s="32">
        <v>0.0</v>
      </c>
      <c r="G21" s="38">
        <f t="shared" ref="G21:G22" si="8">E21*F21</f>
        <v>0</v>
      </c>
      <c r="H21" s="47"/>
      <c r="I21" s="35"/>
      <c r="J21" s="36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20.25" customHeight="1">
      <c r="A22" s="2"/>
      <c r="B22" s="39" t="s">
        <v>31</v>
      </c>
      <c r="C22" s="58"/>
      <c r="D22" s="37" t="s">
        <v>0</v>
      </c>
      <c r="E22" s="59">
        <v>0.0</v>
      </c>
      <c r="F22" s="32">
        <v>0.0</v>
      </c>
      <c r="G22" s="38">
        <f t="shared" si="8"/>
        <v>0</v>
      </c>
      <c r="H22" s="47"/>
      <c r="I22" s="35"/>
      <c r="J22" s="36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20.25" customHeight="1">
      <c r="A23" s="2"/>
      <c r="B23" s="39"/>
      <c r="C23" s="60"/>
      <c r="D23" s="24"/>
      <c r="E23" s="24"/>
      <c r="F23" s="24"/>
      <c r="G23" s="25"/>
      <c r="H23" s="47"/>
      <c r="I23" s="48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20.25" customHeight="1">
      <c r="A24" s="2"/>
      <c r="B24" s="42"/>
      <c r="C24" s="69"/>
      <c r="D24" s="61"/>
      <c r="E24" s="62"/>
      <c r="F24" s="63"/>
      <c r="G24" s="63"/>
      <c r="H24" s="47"/>
      <c r="I24" s="4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39.0" customHeight="1">
      <c r="A25" s="2"/>
      <c r="B25" s="70">
        <v>3.0</v>
      </c>
      <c r="C25" s="71" t="s">
        <v>32</v>
      </c>
      <c r="D25" s="51"/>
      <c r="E25" s="52"/>
      <c r="F25" s="53"/>
      <c r="G25" s="53"/>
      <c r="H25" s="53"/>
      <c r="I25" s="53"/>
      <c r="J25" s="5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20.25" customHeight="1">
      <c r="A26" s="2"/>
      <c r="B26" s="72">
        <v>3.1</v>
      </c>
      <c r="C26" s="55" t="s">
        <v>33</v>
      </c>
      <c r="D26" s="4"/>
      <c r="E26" s="56"/>
      <c r="F26" s="47"/>
      <c r="G26" s="47"/>
      <c r="H26" s="57">
        <f>SUM(G27:G28)</f>
        <v>0</v>
      </c>
      <c r="I26" s="27">
        <f t="shared" ref="I26:J26" si="9">SUM(I27:I28)</f>
        <v>0</v>
      </c>
      <c r="J26" s="28">
        <f t="shared" si="9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20.25" customHeight="1">
      <c r="A27" s="2"/>
      <c r="B27" s="39" t="s">
        <v>34</v>
      </c>
      <c r="C27" s="58"/>
      <c r="D27" s="37" t="s">
        <v>0</v>
      </c>
      <c r="E27" s="59">
        <v>0.0</v>
      </c>
      <c r="F27" s="32">
        <v>0.0</v>
      </c>
      <c r="G27" s="38">
        <f t="shared" ref="G27:G28" si="10">E27*F27</f>
        <v>0</v>
      </c>
      <c r="H27" s="47"/>
      <c r="I27" s="35"/>
      <c r="J27" s="36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20.25" customHeight="1">
      <c r="A28" s="2"/>
      <c r="B28" s="39" t="s">
        <v>35</v>
      </c>
      <c r="C28" s="58"/>
      <c r="D28" s="37" t="s">
        <v>0</v>
      </c>
      <c r="E28" s="59">
        <v>0.0</v>
      </c>
      <c r="F28" s="32">
        <v>0.0</v>
      </c>
      <c r="G28" s="38">
        <f t="shared" si="10"/>
        <v>0</v>
      </c>
      <c r="H28" s="47"/>
      <c r="I28" s="35"/>
      <c r="J28" s="36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20.25" customHeight="1">
      <c r="A29" s="2"/>
      <c r="B29" s="39"/>
      <c r="C29" s="60"/>
      <c r="D29" s="24"/>
      <c r="E29" s="24"/>
      <c r="F29" s="24"/>
      <c r="G29" s="25"/>
      <c r="H29" s="47"/>
      <c r="I29" s="48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20.25" customHeight="1">
      <c r="A30" s="2"/>
      <c r="B30" s="54">
        <v>3.2</v>
      </c>
      <c r="C30" s="55" t="s">
        <v>36</v>
      </c>
      <c r="D30" s="4"/>
      <c r="E30" s="56"/>
      <c r="F30" s="47"/>
      <c r="G30" s="47"/>
      <c r="H30" s="64">
        <f>SUM(G31:G32)</f>
        <v>0</v>
      </c>
      <c r="I30" s="27">
        <f t="shared" ref="I30:J30" si="11">SUM(I31:I32)</f>
        <v>0</v>
      </c>
      <c r="J30" s="28">
        <f t="shared" si="11"/>
        <v>0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20.25" customHeight="1">
      <c r="A31" s="2"/>
      <c r="B31" s="39" t="s">
        <v>37</v>
      </c>
      <c r="C31" s="58"/>
      <c r="D31" s="37" t="s">
        <v>0</v>
      </c>
      <c r="E31" s="59">
        <v>0.0</v>
      </c>
      <c r="F31" s="32">
        <v>0.0</v>
      </c>
      <c r="G31" s="38">
        <f t="shared" ref="G31:G32" si="12">E31*F31</f>
        <v>0</v>
      </c>
      <c r="H31" s="47"/>
      <c r="I31" s="35"/>
      <c r="J31" s="36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20.25" customHeight="1">
      <c r="A32" s="2"/>
      <c r="B32" s="39" t="s">
        <v>38</v>
      </c>
      <c r="C32" s="58"/>
      <c r="D32" s="37" t="s">
        <v>0</v>
      </c>
      <c r="E32" s="59">
        <v>0.0</v>
      </c>
      <c r="F32" s="32">
        <v>0.0</v>
      </c>
      <c r="G32" s="38">
        <f t="shared" si="12"/>
        <v>0</v>
      </c>
      <c r="H32" s="47"/>
      <c r="I32" s="35"/>
      <c r="J32" s="36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20.25" customHeight="1">
      <c r="A33" s="2"/>
      <c r="B33" s="39"/>
      <c r="C33" s="60"/>
      <c r="D33" s="24"/>
      <c r="E33" s="24"/>
      <c r="F33" s="24"/>
      <c r="G33" s="25"/>
      <c r="H33" s="47"/>
      <c r="I33" s="4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20.25" customHeight="1">
      <c r="A34" s="2"/>
      <c r="B34" s="73"/>
      <c r="C34" s="74"/>
      <c r="D34" s="74"/>
      <c r="E34" s="74"/>
      <c r="F34" s="74"/>
      <c r="G34" s="74"/>
      <c r="H34" s="47"/>
      <c r="I34" s="4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20.25" customHeight="1">
      <c r="A35" s="2"/>
      <c r="B35" s="75">
        <v>4.0</v>
      </c>
      <c r="C35" s="71" t="s">
        <v>39</v>
      </c>
      <c r="D35" s="51"/>
      <c r="E35" s="52"/>
      <c r="F35" s="53"/>
      <c r="G35" s="53"/>
      <c r="H35" s="53"/>
      <c r="I35" s="53"/>
      <c r="J35" s="5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20.25" customHeight="1">
      <c r="A36" s="2"/>
      <c r="B36" s="76">
        <v>4.1</v>
      </c>
      <c r="C36" s="77" t="s">
        <v>40</v>
      </c>
      <c r="D36" s="24"/>
      <c r="E36" s="24"/>
      <c r="F36" s="24"/>
      <c r="G36" s="25"/>
      <c r="H36" s="26">
        <f>SUM(G37:G43)</f>
        <v>0</v>
      </c>
      <c r="I36" s="27">
        <f t="shared" ref="I36:J36" si="13">SUM(I37:I43)</f>
        <v>0</v>
      </c>
      <c r="J36" s="28">
        <f t="shared" si="13"/>
        <v>0</v>
      </c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20.25" customHeight="1">
      <c r="A37" s="2"/>
      <c r="B37" s="39" t="s">
        <v>41</v>
      </c>
      <c r="C37" s="58" t="s">
        <v>42</v>
      </c>
      <c r="D37" s="37" t="s">
        <v>0</v>
      </c>
      <c r="E37" s="59">
        <v>0.0</v>
      </c>
      <c r="F37" s="32">
        <v>0.0</v>
      </c>
      <c r="G37" s="38">
        <f t="shared" ref="G37:G43" si="14">E37*F37</f>
        <v>0</v>
      </c>
      <c r="H37" s="47"/>
      <c r="I37" s="35"/>
      <c r="J37" s="36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20.25" customHeight="1">
      <c r="A38" s="2"/>
      <c r="B38" s="39" t="s">
        <v>43</v>
      </c>
      <c r="C38" s="58" t="s">
        <v>44</v>
      </c>
      <c r="D38" s="37" t="s">
        <v>0</v>
      </c>
      <c r="E38" s="59">
        <v>0.0</v>
      </c>
      <c r="F38" s="32">
        <v>0.0</v>
      </c>
      <c r="G38" s="38">
        <f t="shared" si="14"/>
        <v>0</v>
      </c>
      <c r="H38" s="47"/>
      <c r="I38" s="35"/>
      <c r="J38" s="36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20.25" customHeight="1">
      <c r="A39" s="2"/>
      <c r="B39" s="39" t="s">
        <v>45</v>
      </c>
      <c r="C39" s="58" t="s">
        <v>46</v>
      </c>
      <c r="D39" s="37" t="s">
        <v>0</v>
      </c>
      <c r="E39" s="59">
        <v>0.0</v>
      </c>
      <c r="F39" s="32">
        <v>0.0</v>
      </c>
      <c r="G39" s="38">
        <f t="shared" si="14"/>
        <v>0</v>
      </c>
      <c r="H39" s="47"/>
      <c r="I39" s="35"/>
      <c r="J39" s="36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20.25" customHeight="1">
      <c r="A40" s="2"/>
      <c r="B40" s="39" t="s">
        <v>47</v>
      </c>
      <c r="C40" s="58"/>
      <c r="D40" s="37" t="s">
        <v>0</v>
      </c>
      <c r="E40" s="59">
        <v>0.0</v>
      </c>
      <c r="F40" s="32">
        <v>0.0</v>
      </c>
      <c r="G40" s="38">
        <f t="shared" si="14"/>
        <v>0</v>
      </c>
      <c r="H40" s="47"/>
      <c r="I40" s="35"/>
      <c r="J40" s="36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20.25" customHeight="1">
      <c r="A41" s="2"/>
      <c r="B41" s="39" t="s">
        <v>48</v>
      </c>
      <c r="C41" s="58"/>
      <c r="D41" s="37" t="s">
        <v>0</v>
      </c>
      <c r="E41" s="59">
        <v>0.0</v>
      </c>
      <c r="F41" s="32">
        <v>0.0</v>
      </c>
      <c r="G41" s="38">
        <f t="shared" si="14"/>
        <v>0</v>
      </c>
      <c r="H41" s="47"/>
      <c r="I41" s="35"/>
      <c r="J41" s="36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20.25" customHeight="1">
      <c r="A42" s="2"/>
      <c r="B42" s="39" t="s">
        <v>49</v>
      </c>
      <c r="C42" s="58"/>
      <c r="D42" s="37" t="s">
        <v>0</v>
      </c>
      <c r="E42" s="59">
        <v>0.0</v>
      </c>
      <c r="F42" s="32">
        <v>0.0</v>
      </c>
      <c r="G42" s="38">
        <f t="shared" si="14"/>
        <v>0</v>
      </c>
      <c r="H42" s="47"/>
      <c r="I42" s="35"/>
      <c r="J42" s="36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20.25" customHeight="1">
      <c r="A43" s="2"/>
      <c r="B43" s="39" t="s">
        <v>50</v>
      </c>
      <c r="C43" s="58"/>
      <c r="D43" s="37" t="s">
        <v>0</v>
      </c>
      <c r="E43" s="59">
        <v>0.0</v>
      </c>
      <c r="F43" s="32">
        <v>0.0</v>
      </c>
      <c r="G43" s="38">
        <f t="shared" si="14"/>
        <v>0</v>
      </c>
      <c r="H43" s="47"/>
      <c r="I43" s="35"/>
      <c r="J43" s="36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20.25" customHeight="1">
      <c r="A44" s="2"/>
      <c r="B44" s="39"/>
      <c r="C44" s="60"/>
      <c r="D44" s="24"/>
      <c r="E44" s="24"/>
      <c r="F44" s="24"/>
      <c r="G44" s="25"/>
      <c r="H44" s="34"/>
      <c r="I44" s="41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20.25" customHeight="1">
      <c r="A45" s="2"/>
      <c r="B45" s="22">
        <v>4.2</v>
      </c>
      <c r="C45" s="77" t="s">
        <v>51</v>
      </c>
      <c r="D45" s="24"/>
      <c r="E45" s="24"/>
      <c r="F45" s="24"/>
      <c r="G45" s="25"/>
      <c r="H45" s="78">
        <f>SUM(G46:G49)</f>
        <v>0</v>
      </c>
      <c r="I45" s="27">
        <f t="shared" ref="I45:J45" si="15">SUM(I46:I49)</f>
        <v>0</v>
      </c>
      <c r="J45" s="28">
        <f t="shared" si="15"/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20.25" customHeight="1">
      <c r="A46" s="2"/>
      <c r="B46" s="39" t="s">
        <v>52</v>
      </c>
      <c r="C46" s="58" t="s">
        <v>53</v>
      </c>
      <c r="D46" s="37" t="s">
        <v>0</v>
      </c>
      <c r="E46" s="59">
        <v>0.0</v>
      </c>
      <c r="F46" s="32">
        <v>0.0</v>
      </c>
      <c r="G46" s="38">
        <f t="shared" ref="G46:G49" si="16">E46*F46</f>
        <v>0</v>
      </c>
      <c r="H46" s="47"/>
      <c r="I46" s="35"/>
      <c r="J46" s="36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20.25" customHeight="1">
      <c r="A47" s="2"/>
      <c r="B47" s="39" t="s">
        <v>54</v>
      </c>
      <c r="C47" s="58" t="s">
        <v>55</v>
      </c>
      <c r="D47" s="37" t="s">
        <v>0</v>
      </c>
      <c r="E47" s="59">
        <v>0.0</v>
      </c>
      <c r="F47" s="32">
        <v>0.0</v>
      </c>
      <c r="G47" s="38">
        <f t="shared" si="16"/>
        <v>0</v>
      </c>
      <c r="H47" s="47"/>
      <c r="I47" s="35"/>
      <c r="J47" s="36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20.25" customHeight="1">
      <c r="A48" s="2"/>
      <c r="B48" s="39" t="s">
        <v>56</v>
      </c>
      <c r="C48" s="58" t="s">
        <v>57</v>
      </c>
      <c r="D48" s="37" t="s">
        <v>0</v>
      </c>
      <c r="E48" s="59">
        <v>0.0</v>
      </c>
      <c r="F48" s="32">
        <v>0.0</v>
      </c>
      <c r="G48" s="38">
        <f t="shared" si="16"/>
        <v>0</v>
      </c>
      <c r="H48" s="47"/>
      <c r="I48" s="35"/>
      <c r="J48" s="36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20.25" customHeight="1">
      <c r="A49" s="2"/>
      <c r="B49" s="39" t="s">
        <v>58</v>
      </c>
      <c r="C49" s="58" t="s">
        <v>59</v>
      </c>
      <c r="D49" s="37" t="s">
        <v>0</v>
      </c>
      <c r="E49" s="59">
        <v>0.0</v>
      </c>
      <c r="F49" s="32">
        <v>0.0</v>
      </c>
      <c r="G49" s="38">
        <f t="shared" si="16"/>
        <v>0</v>
      </c>
      <c r="H49" s="47"/>
      <c r="I49" s="35"/>
      <c r="J49" s="36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20.25" customHeight="1">
      <c r="A50" s="2"/>
      <c r="B50" s="39"/>
      <c r="C50" s="60"/>
      <c r="D50" s="24"/>
      <c r="E50" s="24"/>
      <c r="F50" s="24"/>
      <c r="G50" s="25"/>
      <c r="H50" s="34"/>
      <c r="I50" s="4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20.25" customHeight="1">
      <c r="A51" s="2"/>
      <c r="B51" s="79"/>
      <c r="C51" s="74"/>
      <c r="D51" s="74"/>
      <c r="E51" s="74"/>
      <c r="F51" s="74"/>
      <c r="G51" s="74"/>
      <c r="H51" s="34"/>
      <c r="I51" s="4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20.25" customHeight="1">
      <c r="A52" s="2"/>
      <c r="B52" s="16">
        <v>5.0</v>
      </c>
      <c r="C52" s="50" t="s">
        <v>60</v>
      </c>
      <c r="D52" s="51"/>
      <c r="E52" s="52"/>
      <c r="F52" s="53"/>
      <c r="G52" s="53"/>
      <c r="H52" s="53"/>
      <c r="I52" s="53"/>
      <c r="J52" s="5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20.25" customHeight="1">
      <c r="A53" s="2"/>
      <c r="B53" s="22" t="s">
        <v>61</v>
      </c>
      <c r="C53" s="23" t="s">
        <v>60</v>
      </c>
      <c r="D53" s="24"/>
      <c r="E53" s="24"/>
      <c r="F53" s="24"/>
      <c r="G53" s="25"/>
      <c r="H53" s="26">
        <f>SUM(G54:G55)</f>
        <v>0</v>
      </c>
      <c r="I53" s="27">
        <f t="shared" ref="I53:J53" si="17">SUM(I54:I55)</f>
        <v>0</v>
      </c>
      <c r="J53" s="28">
        <f t="shared" si="17"/>
        <v>0</v>
      </c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20.25" customHeight="1">
      <c r="A54" s="2"/>
      <c r="B54" s="29" t="s">
        <v>62</v>
      </c>
      <c r="C54" s="30"/>
      <c r="D54" s="31" t="s">
        <v>0</v>
      </c>
      <c r="E54" s="31">
        <v>0.0</v>
      </c>
      <c r="F54" s="32">
        <v>0.0</v>
      </c>
      <c r="G54" s="33">
        <f t="shared" ref="G54:G55" si="18">E54*F54</f>
        <v>0</v>
      </c>
      <c r="H54" s="34"/>
      <c r="I54" s="35"/>
      <c r="J54" s="36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20.25" customHeight="1">
      <c r="A55" s="2"/>
      <c r="B55" s="29" t="s">
        <v>63</v>
      </c>
      <c r="C55" s="30"/>
      <c r="D55" s="31" t="s">
        <v>0</v>
      </c>
      <c r="E55" s="31">
        <v>0.0</v>
      </c>
      <c r="F55" s="32">
        <v>0.0</v>
      </c>
      <c r="G55" s="33">
        <f t="shared" si="18"/>
        <v>0</v>
      </c>
      <c r="H55" s="34"/>
      <c r="I55" s="35"/>
      <c r="J55" s="36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20.25" customHeight="1">
      <c r="A56" s="2"/>
      <c r="B56" s="39"/>
      <c r="C56" s="40"/>
      <c r="D56" s="24"/>
      <c r="E56" s="24"/>
      <c r="F56" s="24"/>
      <c r="G56" s="25"/>
      <c r="H56" s="34"/>
      <c r="I56" s="41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20.25" customHeight="1">
      <c r="A57" s="2"/>
      <c r="B57" s="79"/>
      <c r="C57" s="74"/>
      <c r="D57" s="74"/>
      <c r="E57" s="74"/>
      <c r="F57" s="74"/>
      <c r="G57" s="74"/>
      <c r="H57" s="34"/>
      <c r="I57" s="41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20.25" customHeight="1">
      <c r="A58" s="2"/>
      <c r="B58" s="75">
        <v>6.0</v>
      </c>
      <c r="C58" s="71" t="s">
        <v>64</v>
      </c>
      <c r="D58" s="51"/>
      <c r="E58" s="52"/>
      <c r="F58" s="53"/>
      <c r="G58" s="53"/>
      <c r="H58" s="53"/>
      <c r="I58" s="53"/>
      <c r="J58" s="5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20.25" customHeight="1">
      <c r="A59" s="2"/>
      <c r="B59" s="76" t="s">
        <v>65</v>
      </c>
      <c r="C59" s="77" t="s">
        <v>64</v>
      </c>
      <c r="D59" s="24"/>
      <c r="E59" s="24"/>
      <c r="F59" s="24"/>
      <c r="G59" s="25"/>
      <c r="H59" s="26">
        <f>SUM(G60)</f>
        <v>0</v>
      </c>
      <c r="I59" s="27">
        <f t="shared" ref="I59:J59" si="19">SUM(I60)</f>
        <v>0</v>
      </c>
      <c r="J59" s="28">
        <f t="shared" si="19"/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20.25" customHeight="1">
      <c r="A60" s="2"/>
      <c r="B60" s="29"/>
      <c r="C60" s="30"/>
      <c r="D60" s="31"/>
      <c r="E60" s="31"/>
      <c r="F60" s="32"/>
      <c r="G60" s="33">
        <f>E60*F60</f>
        <v>0</v>
      </c>
      <c r="H60" s="34"/>
      <c r="I60" s="35"/>
      <c r="J60" s="36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20.25" customHeight="1">
      <c r="A61" s="2"/>
      <c r="B61" s="80" t="s">
        <v>66</v>
      </c>
      <c r="C61" s="81" t="s">
        <v>67</v>
      </c>
      <c r="D61" s="82"/>
      <c r="E61" s="82"/>
      <c r="F61" s="82"/>
      <c r="G61" s="83"/>
      <c r="H61" s="26">
        <f>SUM(G62:G64)</f>
        <v>0</v>
      </c>
      <c r="I61" s="27">
        <f t="shared" ref="I61:J61" si="20">SUM(I62:I64)</f>
        <v>0</v>
      </c>
      <c r="J61" s="28">
        <f t="shared" si="20"/>
        <v>0</v>
      </c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20.25" customHeight="1">
      <c r="A62" s="2"/>
      <c r="B62" s="84" t="s">
        <v>68</v>
      </c>
      <c r="C62" s="85" t="s">
        <v>69</v>
      </c>
      <c r="D62" s="85" t="s">
        <v>0</v>
      </c>
      <c r="E62" s="85"/>
      <c r="F62" s="85"/>
      <c r="G62" s="86">
        <f t="shared" ref="G62:G64" si="21">E62*F62</f>
        <v>0</v>
      </c>
      <c r="H62" s="34"/>
      <c r="I62" s="35"/>
      <c r="J62" s="36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20.25" customHeight="1">
      <c r="A63" s="2"/>
      <c r="B63" s="87" t="s">
        <v>70</v>
      </c>
      <c r="C63" s="88" t="s">
        <v>71</v>
      </c>
      <c r="D63" s="89" t="s">
        <v>0</v>
      </c>
      <c r="E63" s="88"/>
      <c r="F63" s="90"/>
      <c r="G63" s="33">
        <f t="shared" si="21"/>
        <v>0</v>
      </c>
      <c r="H63" s="34"/>
      <c r="I63" s="35"/>
      <c r="J63" s="36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20.25" customHeight="1">
      <c r="A64" s="2"/>
      <c r="B64" s="91" t="s">
        <v>72</v>
      </c>
      <c r="C64" s="88" t="s">
        <v>73</v>
      </c>
      <c r="D64" s="89" t="s">
        <v>0</v>
      </c>
      <c r="E64" s="88"/>
      <c r="F64" s="92"/>
      <c r="G64" s="33">
        <f t="shared" si="21"/>
        <v>0</v>
      </c>
      <c r="H64" s="34"/>
      <c r="I64" s="35"/>
      <c r="J64" s="36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20.25" customHeight="1">
      <c r="A65" s="2"/>
      <c r="B65" s="39"/>
      <c r="C65" s="93"/>
      <c r="D65" s="24"/>
      <c r="E65" s="24"/>
      <c r="F65" s="24"/>
      <c r="G65" s="25"/>
      <c r="H65" s="34"/>
      <c r="I65" s="41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20.25" customHeight="1">
      <c r="A66" s="2"/>
      <c r="B66" s="80" t="s">
        <v>74</v>
      </c>
      <c r="C66" s="82" t="s">
        <v>75</v>
      </c>
      <c r="D66" s="94"/>
      <c r="E66" s="94"/>
      <c r="F66" s="94"/>
      <c r="G66" s="94"/>
      <c r="H66" s="26">
        <f>SUM(G67:G68)</f>
        <v>0</v>
      </c>
      <c r="I66" s="27">
        <f t="shared" ref="I66:J66" si="22">SUM(I67:I68)</f>
        <v>0</v>
      </c>
      <c r="J66" s="28">
        <f t="shared" si="22"/>
        <v>0</v>
      </c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20.25" customHeight="1">
      <c r="A67" s="2"/>
      <c r="B67" s="84" t="s">
        <v>76</v>
      </c>
      <c r="C67" s="95" t="s">
        <v>77</v>
      </c>
      <c r="D67" s="96" t="s">
        <v>0</v>
      </c>
      <c r="E67" s="97"/>
      <c r="F67" s="98"/>
      <c r="G67" s="98"/>
      <c r="H67" s="34"/>
      <c r="I67" s="35"/>
      <c r="J67" s="36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20.25" customHeight="1">
      <c r="A68" s="2"/>
      <c r="B68" s="99" t="s">
        <v>78</v>
      </c>
      <c r="C68" s="98" t="s">
        <v>79</v>
      </c>
      <c r="D68" s="98"/>
      <c r="E68" s="97"/>
      <c r="F68" s="98"/>
      <c r="G68" s="98"/>
      <c r="H68" s="34"/>
      <c r="I68" s="35"/>
      <c r="J68" s="36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20.25" customHeight="1">
      <c r="A69" s="2"/>
      <c r="B69" s="100"/>
      <c r="C69" s="74"/>
      <c r="D69" s="74"/>
      <c r="E69" s="74"/>
      <c r="F69" s="74"/>
      <c r="G69" s="74"/>
      <c r="H69" s="34"/>
      <c r="I69" s="41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20.25" customHeight="1">
      <c r="A70" s="6"/>
      <c r="B70" s="75">
        <v>7.0</v>
      </c>
      <c r="C70" s="71" t="s">
        <v>80</v>
      </c>
      <c r="D70" s="51"/>
      <c r="E70" s="52"/>
      <c r="F70" s="53"/>
      <c r="G70" s="53"/>
      <c r="H70" s="53">
        <f t="shared" ref="H70:J70" si="23">SUM(H5+H12+H16+H20+H26+H30+H36+H45+H53+H59+H61+H66)</f>
        <v>0</v>
      </c>
      <c r="I70" s="53">
        <f t="shared" si="23"/>
        <v>0</v>
      </c>
      <c r="J70" s="53">
        <f t="shared" si="23"/>
        <v>0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20.25" customHeight="1">
      <c r="A71" s="2"/>
      <c r="B71" s="42"/>
      <c r="C71" s="101"/>
      <c r="D71" s="61"/>
      <c r="E71" s="102"/>
      <c r="F71" s="103"/>
      <c r="G71" s="103"/>
      <c r="H71" s="104"/>
      <c r="I71" s="41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20.25" customHeight="1">
      <c r="A72" s="2"/>
      <c r="B72" s="42"/>
      <c r="C72" s="105"/>
      <c r="D72" s="4"/>
      <c r="E72" s="106"/>
      <c r="F72" s="104"/>
      <c r="G72" s="104"/>
      <c r="H72" s="104"/>
      <c r="I72" s="41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20.25" customHeight="1">
      <c r="A73" s="2"/>
      <c r="B73" s="42"/>
      <c r="C73" s="107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20.25" customHeight="1">
      <c r="A74" s="2"/>
      <c r="B74" s="42"/>
      <c r="C74" s="101"/>
      <c r="D74" s="61"/>
      <c r="E74" s="102"/>
      <c r="F74" s="103"/>
      <c r="G74" s="103"/>
      <c r="H74" s="104"/>
      <c r="I74" s="41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20.25" customHeight="1">
      <c r="A75" s="2"/>
      <c r="B75" s="42"/>
      <c r="C75" s="101"/>
      <c r="D75" s="61"/>
      <c r="E75" s="102"/>
      <c r="F75" s="103"/>
      <c r="G75" s="103"/>
      <c r="H75" s="104"/>
      <c r="I75" s="41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20.25" customHeight="1">
      <c r="A76" s="2"/>
      <c r="B76" s="42"/>
      <c r="C76" s="101"/>
      <c r="D76" s="61"/>
      <c r="E76" s="102"/>
      <c r="F76" s="103"/>
      <c r="G76" s="103"/>
      <c r="H76" s="104"/>
      <c r="I76" s="41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20.25" customHeight="1">
      <c r="A77" s="2"/>
      <c r="B77" s="42"/>
      <c r="C77" s="101"/>
      <c r="D77" s="61"/>
      <c r="E77" s="102"/>
      <c r="F77" s="103"/>
      <c r="G77" s="103"/>
      <c r="H77" s="104"/>
      <c r="I77" s="41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20.25" customHeight="1">
      <c r="A78" s="2"/>
      <c r="B78" s="42"/>
      <c r="C78" s="101"/>
      <c r="D78" s="61"/>
      <c r="E78" s="102"/>
      <c r="F78" s="103"/>
      <c r="G78" s="103"/>
      <c r="H78" s="104"/>
      <c r="I78" s="41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20.25" customHeight="1">
      <c r="A79" s="2"/>
      <c r="B79" s="42"/>
      <c r="C79" s="101"/>
      <c r="D79" s="61"/>
      <c r="E79" s="102"/>
      <c r="F79" s="103"/>
      <c r="G79" s="103"/>
      <c r="H79" s="104"/>
      <c r="I79" s="41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20.25" customHeight="1">
      <c r="A80" s="2"/>
      <c r="B80" s="42"/>
      <c r="C80" s="101"/>
      <c r="D80" s="61"/>
      <c r="E80" s="102"/>
      <c r="F80" s="103"/>
      <c r="G80" s="103"/>
      <c r="H80" s="104"/>
      <c r="I80" s="41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20.25" customHeight="1">
      <c r="A81" s="2"/>
      <c r="B81" s="42"/>
      <c r="C81" s="101"/>
      <c r="D81" s="61"/>
      <c r="E81" s="102"/>
      <c r="F81" s="103"/>
      <c r="G81" s="103"/>
      <c r="H81" s="104"/>
      <c r="I81" s="41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20.25" customHeight="1">
      <c r="A82" s="2"/>
      <c r="B82" s="42"/>
      <c r="C82" s="101"/>
      <c r="D82" s="61"/>
      <c r="E82" s="102"/>
      <c r="F82" s="103"/>
      <c r="G82" s="103"/>
      <c r="H82" s="104"/>
      <c r="I82" s="41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20.25" customHeight="1">
      <c r="A83" s="2"/>
      <c r="B83" s="42"/>
      <c r="C83" s="101"/>
      <c r="D83" s="61"/>
      <c r="E83" s="102"/>
      <c r="F83" s="103"/>
      <c r="G83" s="103"/>
      <c r="H83" s="104"/>
      <c r="I83" s="41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20.25" customHeight="1">
      <c r="A84" s="2"/>
      <c r="B84" s="42"/>
      <c r="C84" s="101"/>
      <c r="D84" s="61"/>
      <c r="E84" s="102"/>
      <c r="F84" s="103"/>
      <c r="G84" s="103"/>
      <c r="H84" s="104"/>
      <c r="I84" s="41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20.25" customHeight="1">
      <c r="A85" s="2"/>
      <c r="B85" s="42"/>
      <c r="C85" s="101"/>
      <c r="D85" s="61"/>
      <c r="E85" s="102"/>
      <c r="F85" s="103"/>
      <c r="G85" s="103"/>
      <c r="H85" s="104"/>
      <c r="I85" s="41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20.25" customHeight="1">
      <c r="A86" s="2"/>
      <c r="B86" s="42"/>
      <c r="C86" s="101"/>
      <c r="D86" s="61"/>
      <c r="E86" s="102"/>
      <c r="F86" s="103"/>
      <c r="G86" s="103"/>
      <c r="H86" s="104"/>
      <c r="I86" s="41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20.25" customHeight="1">
      <c r="A87" s="2"/>
      <c r="B87" s="42"/>
      <c r="C87" s="101"/>
      <c r="D87" s="61"/>
      <c r="E87" s="102"/>
      <c r="F87" s="103"/>
      <c r="G87" s="103"/>
      <c r="H87" s="104"/>
      <c r="I87" s="41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20.25" customHeight="1">
      <c r="A88" s="2"/>
      <c r="B88" s="42"/>
      <c r="C88" s="101"/>
      <c r="D88" s="61"/>
      <c r="E88" s="102"/>
      <c r="F88" s="103"/>
      <c r="G88" s="103"/>
      <c r="H88" s="104"/>
      <c r="I88" s="41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20.25" customHeight="1">
      <c r="A89" s="2"/>
      <c r="B89" s="42"/>
      <c r="C89" s="101"/>
      <c r="D89" s="61"/>
      <c r="E89" s="102"/>
      <c r="F89" s="103"/>
      <c r="G89" s="103"/>
      <c r="H89" s="104"/>
      <c r="I89" s="41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20.25" customHeight="1">
      <c r="A90" s="2"/>
      <c r="B90" s="42"/>
      <c r="C90" s="101"/>
      <c r="D90" s="61"/>
      <c r="E90" s="102"/>
      <c r="F90" s="103"/>
      <c r="G90" s="103"/>
      <c r="H90" s="104"/>
      <c r="I90" s="41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20.25" customHeight="1">
      <c r="A91" s="2"/>
      <c r="B91" s="42"/>
      <c r="C91" s="101"/>
      <c r="D91" s="61"/>
      <c r="E91" s="102"/>
      <c r="F91" s="103"/>
      <c r="G91" s="103"/>
      <c r="H91" s="104"/>
      <c r="I91" s="41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20.25" customHeight="1">
      <c r="A92" s="2"/>
      <c r="B92" s="42"/>
      <c r="C92" s="101"/>
      <c r="D92" s="61"/>
      <c r="E92" s="102"/>
      <c r="F92" s="103"/>
      <c r="G92" s="103"/>
      <c r="H92" s="104"/>
      <c r="I92" s="41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20.25" customHeight="1">
      <c r="A93" s="2"/>
      <c r="B93" s="42"/>
      <c r="C93" s="101"/>
      <c r="D93" s="61"/>
      <c r="E93" s="102"/>
      <c r="F93" s="103"/>
      <c r="G93" s="103"/>
      <c r="H93" s="104"/>
      <c r="I93" s="41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20.25" customHeight="1">
      <c r="A94" s="2"/>
      <c r="B94" s="42"/>
      <c r="C94" s="101"/>
      <c r="D94" s="61"/>
      <c r="E94" s="102"/>
      <c r="F94" s="103"/>
      <c r="G94" s="103"/>
      <c r="H94" s="104"/>
      <c r="I94" s="41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20.25" customHeight="1">
      <c r="A95" s="2"/>
      <c r="B95" s="42"/>
      <c r="C95" s="101"/>
      <c r="D95" s="61"/>
      <c r="E95" s="102"/>
      <c r="F95" s="103"/>
      <c r="G95" s="103"/>
      <c r="H95" s="104"/>
      <c r="I95" s="41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20.25" customHeight="1">
      <c r="A96" s="2"/>
      <c r="B96" s="42"/>
      <c r="C96" s="101"/>
      <c r="D96" s="61"/>
      <c r="E96" s="102"/>
      <c r="F96" s="103"/>
      <c r="G96" s="103"/>
      <c r="H96" s="104"/>
      <c r="I96" s="41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20.25" customHeight="1">
      <c r="A97" s="2"/>
      <c r="B97" s="42"/>
      <c r="C97" s="101"/>
      <c r="D97" s="61"/>
      <c r="E97" s="102"/>
      <c r="F97" s="103"/>
      <c r="G97" s="103"/>
      <c r="H97" s="104"/>
      <c r="I97" s="41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20.25" customHeight="1">
      <c r="A98" s="2"/>
      <c r="B98" s="42"/>
      <c r="C98" s="101"/>
      <c r="D98" s="61"/>
      <c r="E98" s="102"/>
      <c r="F98" s="103"/>
      <c r="G98" s="103"/>
      <c r="H98" s="104"/>
      <c r="I98" s="41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20.25" customHeight="1">
      <c r="A99" s="2"/>
      <c r="B99" s="42"/>
      <c r="C99" s="101"/>
      <c r="D99" s="61"/>
      <c r="E99" s="102"/>
      <c r="F99" s="103"/>
      <c r="G99" s="103"/>
      <c r="H99" s="104"/>
      <c r="I99" s="41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20.25" customHeight="1">
      <c r="A100" s="2"/>
      <c r="B100" s="42"/>
      <c r="C100" s="101"/>
      <c r="D100" s="61"/>
      <c r="E100" s="102"/>
      <c r="F100" s="103"/>
      <c r="G100" s="103"/>
      <c r="H100" s="104"/>
      <c r="I100" s="41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20.25" customHeight="1">
      <c r="A101" s="2"/>
      <c r="B101" s="42"/>
      <c r="C101" s="101"/>
      <c r="D101" s="61"/>
      <c r="E101" s="102"/>
      <c r="F101" s="103"/>
      <c r="G101" s="103"/>
      <c r="H101" s="104"/>
      <c r="I101" s="41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20.25" customHeight="1">
      <c r="A102" s="2"/>
      <c r="B102" s="42"/>
      <c r="C102" s="101"/>
      <c r="D102" s="61"/>
      <c r="E102" s="102"/>
      <c r="F102" s="103"/>
      <c r="G102" s="103"/>
      <c r="H102" s="104"/>
      <c r="I102" s="41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20.25" customHeight="1">
      <c r="A103" s="2"/>
      <c r="B103" s="42"/>
      <c r="C103" s="101"/>
      <c r="D103" s="61"/>
      <c r="E103" s="102"/>
      <c r="F103" s="103"/>
      <c r="G103" s="103"/>
      <c r="H103" s="104"/>
      <c r="I103" s="41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20.25" customHeight="1">
      <c r="A104" s="2"/>
      <c r="B104" s="42"/>
      <c r="C104" s="101"/>
      <c r="D104" s="61"/>
      <c r="E104" s="102"/>
      <c r="F104" s="103"/>
      <c r="G104" s="103"/>
      <c r="H104" s="104"/>
      <c r="I104" s="41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20.25" customHeight="1">
      <c r="A105" s="2"/>
      <c r="B105" s="42"/>
      <c r="C105" s="101"/>
      <c r="D105" s="61"/>
      <c r="E105" s="102"/>
      <c r="F105" s="103"/>
      <c r="G105" s="103"/>
      <c r="H105" s="104"/>
      <c r="I105" s="41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20.25" customHeight="1">
      <c r="A106" s="2"/>
      <c r="B106" s="42"/>
      <c r="C106" s="101"/>
      <c r="D106" s="61"/>
      <c r="E106" s="102"/>
      <c r="F106" s="103"/>
      <c r="G106" s="103"/>
      <c r="H106" s="104"/>
      <c r="I106" s="41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20.25" customHeight="1">
      <c r="A107" s="2"/>
      <c r="B107" s="42"/>
      <c r="C107" s="101"/>
      <c r="D107" s="61"/>
      <c r="E107" s="102"/>
      <c r="F107" s="103"/>
      <c r="G107" s="103"/>
      <c r="H107" s="104"/>
      <c r="I107" s="41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20.25" customHeight="1">
      <c r="A108" s="2"/>
      <c r="B108" s="42"/>
      <c r="C108" s="101"/>
      <c r="D108" s="61"/>
      <c r="E108" s="102"/>
      <c r="F108" s="103"/>
      <c r="G108" s="103"/>
      <c r="H108" s="104"/>
      <c r="I108" s="41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20.25" customHeight="1">
      <c r="A109" s="2"/>
      <c r="B109" s="42"/>
      <c r="C109" s="101"/>
      <c r="D109" s="61"/>
      <c r="E109" s="102"/>
      <c r="F109" s="103"/>
      <c r="G109" s="103"/>
      <c r="H109" s="104"/>
      <c r="I109" s="41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20.25" customHeight="1">
      <c r="A110" s="2"/>
      <c r="B110" s="42"/>
      <c r="C110" s="101"/>
      <c r="D110" s="61"/>
      <c r="E110" s="102"/>
      <c r="F110" s="103"/>
      <c r="G110" s="103"/>
      <c r="H110" s="104"/>
      <c r="I110" s="41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20.25" customHeight="1">
      <c r="A111" s="2"/>
      <c r="B111" s="42"/>
      <c r="C111" s="101"/>
      <c r="D111" s="61"/>
      <c r="E111" s="102"/>
      <c r="F111" s="103"/>
      <c r="G111" s="103"/>
      <c r="H111" s="104"/>
      <c r="I111" s="41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20.25" customHeight="1">
      <c r="A112" s="2"/>
      <c r="B112" s="42"/>
      <c r="C112" s="101"/>
      <c r="D112" s="61"/>
      <c r="E112" s="102"/>
      <c r="F112" s="103"/>
      <c r="G112" s="103"/>
      <c r="H112" s="104"/>
      <c r="I112" s="41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20.25" customHeight="1">
      <c r="A113" s="2"/>
      <c r="B113" s="42"/>
      <c r="C113" s="101"/>
      <c r="D113" s="61"/>
      <c r="E113" s="102"/>
      <c r="F113" s="103"/>
      <c r="G113" s="103"/>
      <c r="H113" s="104"/>
      <c r="I113" s="41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20.25" customHeight="1">
      <c r="A114" s="2"/>
      <c r="B114" s="42"/>
      <c r="C114" s="101"/>
      <c r="D114" s="61"/>
      <c r="E114" s="102"/>
      <c r="F114" s="103"/>
      <c r="G114" s="103"/>
      <c r="H114" s="104"/>
      <c r="I114" s="41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20.25" customHeight="1">
      <c r="A115" s="2"/>
      <c r="B115" s="42"/>
      <c r="C115" s="101"/>
      <c r="D115" s="61"/>
      <c r="E115" s="102"/>
      <c r="F115" s="103"/>
      <c r="G115" s="103"/>
      <c r="H115" s="104"/>
      <c r="I115" s="41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20.25" customHeight="1">
      <c r="A116" s="2"/>
      <c r="B116" s="42"/>
      <c r="C116" s="101"/>
      <c r="D116" s="61"/>
      <c r="E116" s="102"/>
      <c r="F116" s="103"/>
      <c r="G116" s="103"/>
      <c r="H116" s="104"/>
      <c r="I116" s="41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20.25" customHeight="1">
      <c r="A117" s="2"/>
      <c r="B117" s="42"/>
      <c r="C117" s="101"/>
      <c r="D117" s="61"/>
      <c r="E117" s="102"/>
      <c r="F117" s="103"/>
      <c r="G117" s="103"/>
      <c r="H117" s="104"/>
      <c r="I117" s="41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20.25" customHeight="1">
      <c r="A118" s="2"/>
      <c r="B118" s="42"/>
      <c r="C118" s="101"/>
      <c r="D118" s="61"/>
      <c r="E118" s="102"/>
      <c r="F118" s="103"/>
      <c r="G118" s="103"/>
      <c r="H118" s="104"/>
      <c r="I118" s="41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20.25" customHeight="1">
      <c r="A119" s="2"/>
      <c r="B119" s="42"/>
      <c r="C119" s="101"/>
      <c r="D119" s="61"/>
      <c r="E119" s="102"/>
      <c r="F119" s="103"/>
      <c r="G119" s="103"/>
      <c r="H119" s="104"/>
      <c r="I119" s="41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20.25" customHeight="1">
      <c r="A120" s="2"/>
      <c r="B120" s="42"/>
      <c r="C120" s="101"/>
      <c r="D120" s="61"/>
      <c r="E120" s="102"/>
      <c r="F120" s="103"/>
      <c r="G120" s="103"/>
      <c r="H120" s="104"/>
      <c r="I120" s="41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20.25" customHeight="1">
      <c r="A121" s="2"/>
      <c r="B121" s="42"/>
      <c r="C121" s="101"/>
      <c r="D121" s="61"/>
      <c r="E121" s="102"/>
      <c r="F121" s="103"/>
      <c r="G121" s="103"/>
      <c r="H121" s="104"/>
      <c r="I121" s="41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20.25" customHeight="1">
      <c r="A122" s="2"/>
      <c r="B122" s="42"/>
      <c r="C122" s="101"/>
      <c r="D122" s="61"/>
      <c r="E122" s="102"/>
      <c r="F122" s="103"/>
      <c r="G122" s="103"/>
      <c r="H122" s="104"/>
      <c r="I122" s="41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20.25" customHeight="1">
      <c r="A123" s="2"/>
      <c r="B123" s="42"/>
      <c r="C123" s="101"/>
      <c r="D123" s="61"/>
      <c r="E123" s="102"/>
      <c r="F123" s="103"/>
      <c r="G123" s="103"/>
      <c r="H123" s="104"/>
      <c r="I123" s="41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20.25" customHeight="1">
      <c r="A124" s="2"/>
      <c r="B124" s="42"/>
      <c r="C124" s="101"/>
      <c r="D124" s="61"/>
      <c r="E124" s="102"/>
      <c r="F124" s="103"/>
      <c r="G124" s="103"/>
      <c r="H124" s="104"/>
      <c r="I124" s="41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20.25" customHeight="1">
      <c r="A125" s="2"/>
      <c r="B125" s="42"/>
      <c r="C125" s="101"/>
      <c r="D125" s="61"/>
      <c r="E125" s="102"/>
      <c r="F125" s="103"/>
      <c r="G125" s="103"/>
      <c r="H125" s="104"/>
      <c r="I125" s="41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20.25" customHeight="1">
      <c r="A126" s="2"/>
      <c r="B126" s="42"/>
      <c r="C126" s="101"/>
      <c r="D126" s="61"/>
      <c r="E126" s="102"/>
      <c r="F126" s="103"/>
      <c r="G126" s="103"/>
      <c r="H126" s="104"/>
      <c r="I126" s="41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20.25" customHeight="1">
      <c r="A127" s="2"/>
      <c r="B127" s="42"/>
      <c r="C127" s="101"/>
      <c r="D127" s="61"/>
      <c r="E127" s="102"/>
      <c r="F127" s="103"/>
      <c r="G127" s="103"/>
      <c r="H127" s="104"/>
      <c r="I127" s="41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20.25" customHeight="1">
      <c r="A128" s="2"/>
      <c r="B128" s="42"/>
      <c r="C128" s="101"/>
      <c r="D128" s="61"/>
      <c r="E128" s="102"/>
      <c r="F128" s="103"/>
      <c r="G128" s="103"/>
      <c r="H128" s="104"/>
      <c r="I128" s="41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20.25" customHeight="1">
      <c r="A129" s="2"/>
      <c r="B129" s="42"/>
      <c r="C129" s="101"/>
      <c r="D129" s="61"/>
      <c r="E129" s="102"/>
      <c r="F129" s="103"/>
      <c r="G129" s="103"/>
      <c r="H129" s="104"/>
      <c r="I129" s="41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20.25" customHeight="1">
      <c r="A130" s="2"/>
      <c r="B130" s="42"/>
      <c r="C130" s="101"/>
      <c r="D130" s="61"/>
      <c r="E130" s="102"/>
      <c r="F130" s="103"/>
      <c r="G130" s="103"/>
      <c r="H130" s="104"/>
      <c r="I130" s="41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20.25" customHeight="1">
      <c r="A131" s="2"/>
      <c r="B131" s="42"/>
      <c r="C131" s="101"/>
      <c r="D131" s="61"/>
      <c r="E131" s="102"/>
      <c r="F131" s="103"/>
      <c r="G131" s="103"/>
      <c r="H131" s="104"/>
      <c r="I131" s="41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20.25" customHeight="1">
      <c r="A132" s="2"/>
      <c r="B132" s="42"/>
      <c r="C132" s="101"/>
      <c r="D132" s="61"/>
      <c r="E132" s="102"/>
      <c r="F132" s="103"/>
      <c r="G132" s="103"/>
      <c r="H132" s="104"/>
      <c r="I132" s="41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20.25" customHeight="1">
      <c r="A133" s="2"/>
      <c r="B133" s="42"/>
      <c r="C133" s="101"/>
      <c r="D133" s="61"/>
      <c r="E133" s="102"/>
      <c r="F133" s="103"/>
      <c r="G133" s="103"/>
      <c r="H133" s="104"/>
      <c r="I133" s="41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20.25" customHeight="1">
      <c r="A134" s="2"/>
      <c r="B134" s="42"/>
      <c r="C134" s="101"/>
      <c r="D134" s="61"/>
      <c r="E134" s="102"/>
      <c r="F134" s="103"/>
      <c r="G134" s="103"/>
      <c r="H134" s="104"/>
      <c r="I134" s="41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20.25" customHeight="1">
      <c r="A135" s="2"/>
      <c r="B135" s="42"/>
      <c r="C135" s="101"/>
      <c r="D135" s="61"/>
      <c r="E135" s="102"/>
      <c r="F135" s="103"/>
      <c r="G135" s="103"/>
      <c r="H135" s="104"/>
      <c r="I135" s="41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20.25" customHeight="1">
      <c r="A136" s="2"/>
      <c r="B136" s="42"/>
      <c r="C136" s="101"/>
      <c r="D136" s="61"/>
      <c r="E136" s="102"/>
      <c r="F136" s="103"/>
      <c r="G136" s="103"/>
      <c r="H136" s="104"/>
      <c r="I136" s="41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20.25" customHeight="1">
      <c r="A137" s="2"/>
      <c r="B137" s="42"/>
      <c r="C137" s="101"/>
      <c r="D137" s="61"/>
      <c r="E137" s="102"/>
      <c r="F137" s="103"/>
      <c r="G137" s="103"/>
      <c r="H137" s="104"/>
      <c r="I137" s="41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20.25" customHeight="1">
      <c r="A138" s="2"/>
      <c r="B138" s="42"/>
      <c r="C138" s="101"/>
      <c r="D138" s="61"/>
      <c r="E138" s="102"/>
      <c r="F138" s="103"/>
      <c r="G138" s="103"/>
      <c r="H138" s="104"/>
      <c r="I138" s="41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20.25" customHeight="1">
      <c r="A139" s="2"/>
      <c r="B139" s="42"/>
      <c r="C139" s="101"/>
      <c r="D139" s="61"/>
      <c r="E139" s="102"/>
      <c r="F139" s="103"/>
      <c r="G139" s="103"/>
      <c r="H139" s="104"/>
      <c r="I139" s="41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20.25" customHeight="1">
      <c r="A140" s="2"/>
      <c r="B140" s="42"/>
      <c r="C140" s="101"/>
      <c r="D140" s="61"/>
      <c r="E140" s="102"/>
      <c r="F140" s="103"/>
      <c r="G140" s="103"/>
      <c r="H140" s="104"/>
      <c r="I140" s="41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20.25" customHeight="1">
      <c r="A141" s="2"/>
      <c r="B141" s="42"/>
      <c r="C141" s="101"/>
      <c r="D141" s="61"/>
      <c r="E141" s="102"/>
      <c r="F141" s="103"/>
      <c r="G141" s="103"/>
      <c r="H141" s="104"/>
      <c r="I141" s="41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20.25" customHeight="1">
      <c r="A142" s="2"/>
      <c r="B142" s="42"/>
      <c r="C142" s="101"/>
      <c r="D142" s="61"/>
      <c r="E142" s="102"/>
      <c r="F142" s="103"/>
      <c r="G142" s="103"/>
      <c r="H142" s="104"/>
      <c r="I142" s="41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20.25" customHeight="1">
      <c r="A143" s="2"/>
      <c r="B143" s="42"/>
      <c r="C143" s="101"/>
      <c r="D143" s="61"/>
      <c r="E143" s="102"/>
      <c r="F143" s="103"/>
      <c r="G143" s="103"/>
      <c r="H143" s="104"/>
      <c r="I143" s="41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20.25" customHeight="1">
      <c r="A144" s="2"/>
      <c r="B144" s="42"/>
      <c r="C144" s="101"/>
      <c r="D144" s="61"/>
      <c r="E144" s="102"/>
      <c r="F144" s="103"/>
      <c r="G144" s="103"/>
      <c r="H144" s="104"/>
      <c r="I144" s="41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20.25" customHeight="1">
      <c r="A145" s="2"/>
      <c r="B145" s="42"/>
      <c r="C145" s="101"/>
      <c r="D145" s="61"/>
      <c r="E145" s="102"/>
      <c r="F145" s="103"/>
      <c r="G145" s="103"/>
      <c r="H145" s="104"/>
      <c r="I145" s="41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20.25" customHeight="1">
      <c r="A146" s="2"/>
      <c r="B146" s="42"/>
      <c r="C146" s="101"/>
      <c r="D146" s="61"/>
      <c r="E146" s="102"/>
      <c r="F146" s="103"/>
      <c r="G146" s="103"/>
      <c r="H146" s="104"/>
      <c r="I146" s="41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20.25" customHeight="1">
      <c r="A147" s="2"/>
      <c r="B147" s="42"/>
      <c r="C147" s="101"/>
      <c r="D147" s="61"/>
      <c r="E147" s="102"/>
      <c r="F147" s="103"/>
      <c r="G147" s="103"/>
      <c r="H147" s="104"/>
      <c r="I147" s="41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20.25" customHeight="1">
      <c r="A148" s="2"/>
      <c r="B148" s="42"/>
      <c r="C148" s="101"/>
      <c r="D148" s="61"/>
      <c r="E148" s="102"/>
      <c r="F148" s="103"/>
      <c r="G148" s="103"/>
      <c r="H148" s="104"/>
      <c r="I148" s="41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20.25" customHeight="1">
      <c r="A149" s="2"/>
      <c r="B149" s="42"/>
      <c r="C149" s="101"/>
      <c r="D149" s="61"/>
      <c r="E149" s="102"/>
      <c r="F149" s="103"/>
      <c r="G149" s="103"/>
      <c r="H149" s="104"/>
      <c r="I149" s="41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20.25" customHeight="1">
      <c r="A150" s="2"/>
      <c r="B150" s="42"/>
      <c r="C150" s="101"/>
      <c r="D150" s="61"/>
      <c r="E150" s="102"/>
      <c r="F150" s="103"/>
      <c r="G150" s="103"/>
      <c r="H150" s="104"/>
      <c r="I150" s="41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20.25" customHeight="1">
      <c r="A151" s="2"/>
      <c r="B151" s="42"/>
      <c r="C151" s="101"/>
      <c r="D151" s="61"/>
      <c r="E151" s="102"/>
      <c r="F151" s="103"/>
      <c r="G151" s="103"/>
      <c r="H151" s="104"/>
      <c r="I151" s="41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20.25" customHeight="1">
      <c r="A152" s="2"/>
      <c r="B152" s="42"/>
      <c r="C152" s="101"/>
      <c r="D152" s="61"/>
      <c r="E152" s="102"/>
      <c r="F152" s="103"/>
      <c r="G152" s="103"/>
      <c r="H152" s="104"/>
      <c r="I152" s="41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20.25" customHeight="1">
      <c r="A153" s="2"/>
      <c r="B153" s="42"/>
      <c r="C153" s="101"/>
      <c r="D153" s="61"/>
      <c r="E153" s="102"/>
      <c r="F153" s="103"/>
      <c r="G153" s="103"/>
      <c r="H153" s="104"/>
      <c r="I153" s="41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20.25" customHeight="1">
      <c r="A154" s="2"/>
      <c r="B154" s="42"/>
      <c r="C154" s="101"/>
      <c r="D154" s="61"/>
      <c r="E154" s="102"/>
      <c r="F154" s="103"/>
      <c r="G154" s="103"/>
      <c r="H154" s="104"/>
      <c r="I154" s="41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20.25" customHeight="1">
      <c r="A155" s="2"/>
      <c r="B155" s="42"/>
      <c r="C155" s="101"/>
      <c r="D155" s="61"/>
      <c r="E155" s="102"/>
      <c r="F155" s="103"/>
      <c r="G155" s="103"/>
      <c r="H155" s="104"/>
      <c r="I155" s="41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20.25" customHeight="1">
      <c r="A156" s="2"/>
      <c r="B156" s="42"/>
      <c r="C156" s="101"/>
      <c r="D156" s="61"/>
      <c r="E156" s="102"/>
      <c r="F156" s="103"/>
      <c r="G156" s="103"/>
      <c r="H156" s="104"/>
      <c r="I156" s="41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20.25" customHeight="1">
      <c r="A157" s="2"/>
      <c r="B157" s="42"/>
      <c r="C157" s="101"/>
      <c r="D157" s="61"/>
      <c r="E157" s="102"/>
      <c r="F157" s="103"/>
      <c r="G157" s="103"/>
      <c r="H157" s="104"/>
      <c r="I157" s="41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20.25" customHeight="1">
      <c r="A158" s="2"/>
      <c r="B158" s="42"/>
      <c r="C158" s="101"/>
      <c r="D158" s="61"/>
      <c r="E158" s="102"/>
      <c r="F158" s="103"/>
      <c r="G158" s="103"/>
      <c r="H158" s="104"/>
      <c r="I158" s="41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20.25" customHeight="1">
      <c r="A159" s="2"/>
      <c r="B159" s="42"/>
      <c r="C159" s="101"/>
      <c r="D159" s="61"/>
      <c r="E159" s="102"/>
      <c r="F159" s="103"/>
      <c r="G159" s="103"/>
      <c r="H159" s="104"/>
      <c r="I159" s="41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20.25" customHeight="1">
      <c r="A160" s="2"/>
      <c r="B160" s="42"/>
      <c r="C160" s="101"/>
      <c r="D160" s="61"/>
      <c r="E160" s="102"/>
      <c r="F160" s="103"/>
      <c r="G160" s="103"/>
      <c r="H160" s="104"/>
      <c r="I160" s="41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20.25" customHeight="1">
      <c r="A161" s="2"/>
      <c r="B161" s="42"/>
      <c r="C161" s="101"/>
      <c r="D161" s="61"/>
      <c r="E161" s="102"/>
      <c r="F161" s="103"/>
      <c r="G161" s="103"/>
      <c r="H161" s="104"/>
      <c r="I161" s="41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20.25" customHeight="1">
      <c r="A162" s="2"/>
      <c r="B162" s="42"/>
      <c r="C162" s="101"/>
      <c r="D162" s="61"/>
      <c r="E162" s="102"/>
      <c r="F162" s="103"/>
      <c r="G162" s="103"/>
      <c r="H162" s="104"/>
      <c r="I162" s="41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20.25" customHeight="1">
      <c r="A163" s="2"/>
      <c r="B163" s="42"/>
      <c r="C163" s="101"/>
      <c r="D163" s="61"/>
      <c r="E163" s="102"/>
      <c r="F163" s="103"/>
      <c r="G163" s="103"/>
      <c r="H163" s="104"/>
      <c r="I163" s="41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20.25" customHeight="1">
      <c r="A164" s="2"/>
      <c r="B164" s="42"/>
      <c r="C164" s="101"/>
      <c r="D164" s="61"/>
      <c r="E164" s="102"/>
      <c r="F164" s="103"/>
      <c r="G164" s="103"/>
      <c r="H164" s="104"/>
      <c r="I164" s="41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20.25" customHeight="1">
      <c r="A165" s="2"/>
      <c r="B165" s="42"/>
      <c r="C165" s="101"/>
      <c r="D165" s="61"/>
      <c r="E165" s="102"/>
      <c r="F165" s="103"/>
      <c r="G165" s="103"/>
      <c r="H165" s="104"/>
      <c r="I165" s="41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20.25" customHeight="1">
      <c r="A166" s="2"/>
      <c r="B166" s="42"/>
      <c r="C166" s="101"/>
      <c r="D166" s="61"/>
      <c r="E166" s="102"/>
      <c r="F166" s="103"/>
      <c r="G166" s="103"/>
      <c r="H166" s="104"/>
      <c r="I166" s="41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20.25" customHeight="1">
      <c r="A167" s="2"/>
      <c r="B167" s="42"/>
      <c r="C167" s="101"/>
      <c r="D167" s="61"/>
      <c r="E167" s="102"/>
      <c r="F167" s="103"/>
      <c r="G167" s="103"/>
      <c r="H167" s="104"/>
      <c r="I167" s="41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20.25" customHeight="1">
      <c r="A168" s="2"/>
      <c r="B168" s="42"/>
      <c r="C168" s="101"/>
      <c r="D168" s="61"/>
      <c r="E168" s="102"/>
      <c r="F168" s="103"/>
      <c r="G168" s="103"/>
      <c r="H168" s="104"/>
      <c r="I168" s="41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20.25" customHeight="1">
      <c r="A169" s="2"/>
      <c r="B169" s="42"/>
      <c r="C169" s="101"/>
      <c r="D169" s="61"/>
      <c r="E169" s="102"/>
      <c r="F169" s="103"/>
      <c r="G169" s="103"/>
      <c r="H169" s="104"/>
      <c r="I169" s="41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20.25" customHeight="1">
      <c r="A170" s="2"/>
      <c r="B170" s="42"/>
      <c r="C170" s="101"/>
      <c r="D170" s="61"/>
      <c r="E170" s="102"/>
      <c r="F170" s="103"/>
      <c r="G170" s="103"/>
      <c r="H170" s="104"/>
      <c r="I170" s="41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20.25" customHeight="1">
      <c r="A171" s="2"/>
      <c r="B171" s="42"/>
      <c r="C171" s="101"/>
      <c r="D171" s="61"/>
      <c r="E171" s="102"/>
      <c r="F171" s="103"/>
      <c r="G171" s="103"/>
      <c r="H171" s="104"/>
      <c r="I171" s="41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20.25" customHeight="1">
      <c r="A172" s="2"/>
      <c r="B172" s="42"/>
      <c r="C172" s="101"/>
      <c r="D172" s="61"/>
      <c r="E172" s="102"/>
      <c r="F172" s="103"/>
      <c r="G172" s="103"/>
      <c r="H172" s="104"/>
      <c r="I172" s="41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20.25" customHeight="1">
      <c r="A173" s="2"/>
      <c r="B173" s="42"/>
      <c r="C173" s="101"/>
      <c r="D173" s="61"/>
      <c r="E173" s="102"/>
      <c r="F173" s="103"/>
      <c r="G173" s="103"/>
      <c r="H173" s="104"/>
      <c r="I173" s="41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20.25" customHeight="1">
      <c r="A174" s="2"/>
      <c r="B174" s="42"/>
      <c r="C174" s="101"/>
      <c r="D174" s="61"/>
      <c r="E174" s="102"/>
      <c r="F174" s="103"/>
      <c r="G174" s="103"/>
      <c r="H174" s="104"/>
      <c r="I174" s="41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20.25" customHeight="1">
      <c r="A175" s="2"/>
      <c r="B175" s="42"/>
      <c r="C175" s="101"/>
      <c r="D175" s="61"/>
      <c r="E175" s="102"/>
      <c r="F175" s="103"/>
      <c r="G175" s="103"/>
      <c r="H175" s="104"/>
      <c r="I175" s="41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20.25" customHeight="1">
      <c r="A176" s="2"/>
      <c r="B176" s="42"/>
      <c r="C176" s="101"/>
      <c r="D176" s="61"/>
      <c r="E176" s="102"/>
      <c r="F176" s="103"/>
      <c r="G176" s="103"/>
      <c r="H176" s="104"/>
      <c r="I176" s="41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20.25" customHeight="1">
      <c r="A177" s="2"/>
      <c r="B177" s="42"/>
      <c r="C177" s="101"/>
      <c r="D177" s="61"/>
      <c r="E177" s="102"/>
      <c r="F177" s="103"/>
      <c r="G177" s="103"/>
      <c r="H177" s="104"/>
      <c r="I177" s="41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20.25" customHeight="1">
      <c r="A178" s="2"/>
      <c r="B178" s="42"/>
      <c r="C178" s="101"/>
      <c r="D178" s="61"/>
      <c r="E178" s="102"/>
      <c r="F178" s="103"/>
      <c r="G178" s="103"/>
      <c r="H178" s="104"/>
      <c r="I178" s="41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20.25" customHeight="1">
      <c r="A179" s="2"/>
      <c r="B179" s="42"/>
      <c r="C179" s="101"/>
      <c r="D179" s="61"/>
      <c r="E179" s="102"/>
      <c r="F179" s="103"/>
      <c r="G179" s="103"/>
      <c r="H179" s="104"/>
      <c r="I179" s="41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20.25" customHeight="1">
      <c r="A180" s="2"/>
      <c r="B180" s="42"/>
      <c r="C180" s="101"/>
      <c r="D180" s="61"/>
      <c r="E180" s="102"/>
      <c r="F180" s="103"/>
      <c r="G180" s="103"/>
      <c r="H180" s="104"/>
      <c r="I180" s="41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20.25" customHeight="1">
      <c r="A181" s="2"/>
      <c r="B181" s="42"/>
      <c r="C181" s="101"/>
      <c r="D181" s="61"/>
      <c r="E181" s="102"/>
      <c r="F181" s="103"/>
      <c r="G181" s="103"/>
      <c r="H181" s="104"/>
      <c r="I181" s="41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20.25" customHeight="1">
      <c r="A182" s="2"/>
      <c r="B182" s="42"/>
      <c r="C182" s="101"/>
      <c r="D182" s="61"/>
      <c r="E182" s="102"/>
      <c r="F182" s="103"/>
      <c r="G182" s="103"/>
      <c r="H182" s="104"/>
      <c r="I182" s="41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20.25" customHeight="1">
      <c r="A183" s="2"/>
      <c r="B183" s="42"/>
      <c r="C183" s="101"/>
      <c r="D183" s="61"/>
      <c r="E183" s="102"/>
      <c r="F183" s="103"/>
      <c r="G183" s="103"/>
      <c r="H183" s="104"/>
      <c r="I183" s="41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20.25" customHeight="1">
      <c r="A184" s="2"/>
      <c r="B184" s="42"/>
      <c r="C184" s="101"/>
      <c r="D184" s="61"/>
      <c r="E184" s="102"/>
      <c r="F184" s="103"/>
      <c r="G184" s="103"/>
      <c r="H184" s="104"/>
      <c r="I184" s="41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20.25" customHeight="1">
      <c r="A185" s="2"/>
      <c r="B185" s="42"/>
      <c r="C185" s="101"/>
      <c r="D185" s="61"/>
      <c r="E185" s="102"/>
      <c r="F185" s="103"/>
      <c r="G185" s="103"/>
      <c r="H185" s="104"/>
      <c r="I185" s="41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20.25" customHeight="1">
      <c r="A186" s="2"/>
      <c r="B186" s="42"/>
      <c r="C186" s="101"/>
      <c r="D186" s="61"/>
      <c r="E186" s="102"/>
      <c r="F186" s="103"/>
      <c r="G186" s="103"/>
      <c r="H186" s="104"/>
      <c r="I186" s="41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20.25" customHeight="1">
      <c r="A187" s="2"/>
      <c r="B187" s="42"/>
      <c r="C187" s="101"/>
      <c r="D187" s="61"/>
      <c r="E187" s="102"/>
      <c r="F187" s="103"/>
      <c r="G187" s="103"/>
      <c r="H187" s="104"/>
      <c r="I187" s="41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20.25" customHeight="1">
      <c r="A188" s="2"/>
      <c r="B188" s="42"/>
      <c r="C188" s="101"/>
      <c r="D188" s="61"/>
      <c r="E188" s="102"/>
      <c r="F188" s="103"/>
      <c r="G188" s="103"/>
      <c r="H188" s="104"/>
      <c r="I188" s="41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20.25" customHeight="1">
      <c r="A189" s="2"/>
      <c r="B189" s="42"/>
      <c r="C189" s="101"/>
      <c r="D189" s="61"/>
      <c r="E189" s="102"/>
      <c r="F189" s="103"/>
      <c r="G189" s="103"/>
      <c r="H189" s="104"/>
      <c r="I189" s="41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20.25" customHeight="1">
      <c r="A190" s="2"/>
      <c r="B190" s="42"/>
      <c r="C190" s="101"/>
      <c r="D190" s="61"/>
      <c r="E190" s="102"/>
      <c r="F190" s="103"/>
      <c r="G190" s="103"/>
      <c r="H190" s="104"/>
      <c r="I190" s="41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20.25" customHeight="1">
      <c r="A191" s="2"/>
      <c r="B191" s="42"/>
      <c r="C191" s="101"/>
      <c r="D191" s="61"/>
      <c r="E191" s="102"/>
      <c r="F191" s="103"/>
      <c r="G191" s="103"/>
      <c r="H191" s="104"/>
      <c r="I191" s="41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20.25" customHeight="1">
      <c r="A192" s="2"/>
      <c r="B192" s="42"/>
      <c r="C192" s="101"/>
      <c r="D192" s="61"/>
      <c r="E192" s="102"/>
      <c r="F192" s="103"/>
      <c r="G192" s="103"/>
      <c r="H192" s="104"/>
      <c r="I192" s="41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20.25" customHeight="1">
      <c r="A193" s="2"/>
      <c r="B193" s="42"/>
      <c r="C193" s="101"/>
      <c r="D193" s="61"/>
      <c r="E193" s="102"/>
      <c r="F193" s="103"/>
      <c r="G193" s="103"/>
      <c r="H193" s="104"/>
      <c r="I193" s="41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20.25" customHeight="1">
      <c r="A194" s="2"/>
      <c r="B194" s="42"/>
      <c r="C194" s="101"/>
      <c r="D194" s="61"/>
      <c r="E194" s="102"/>
      <c r="F194" s="103"/>
      <c r="G194" s="103"/>
      <c r="H194" s="104"/>
      <c r="I194" s="41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20.25" customHeight="1">
      <c r="A195" s="2"/>
      <c r="B195" s="42"/>
      <c r="C195" s="101"/>
      <c r="D195" s="61"/>
      <c r="E195" s="102"/>
      <c r="F195" s="103"/>
      <c r="G195" s="103"/>
      <c r="H195" s="104"/>
      <c r="I195" s="41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20.25" customHeight="1">
      <c r="A196" s="2"/>
      <c r="B196" s="42"/>
      <c r="C196" s="101"/>
      <c r="D196" s="61"/>
      <c r="E196" s="102"/>
      <c r="F196" s="103"/>
      <c r="G196" s="103"/>
      <c r="H196" s="104"/>
      <c r="I196" s="41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20.25" customHeight="1">
      <c r="A197" s="2"/>
      <c r="B197" s="42"/>
      <c r="C197" s="101"/>
      <c r="D197" s="61"/>
      <c r="E197" s="102"/>
      <c r="F197" s="103"/>
      <c r="G197" s="103"/>
      <c r="H197" s="104"/>
      <c r="I197" s="41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20.25" customHeight="1">
      <c r="A198" s="2"/>
      <c r="B198" s="42"/>
      <c r="C198" s="101"/>
      <c r="D198" s="61"/>
      <c r="E198" s="102"/>
      <c r="F198" s="103"/>
      <c r="G198" s="103"/>
      <c r="H198" s="104"/>
      <c r="I198" s="41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20.25" customHeight="1">
      <c r="A199" s="2"/>
      <c r="B199" s="42"/>
      <c r="C199" s="101"/>
      <c r="D199" s="61"/>
      <c r="E199" s="102"/>
      <c r="F199" s="103"/>
      <c r="G199" s="103"/>
      <c r="H199" s="104"/>
      <c r="I199" s="41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20.25" customHeight="1">
      <c r="A200" s="2"/>
      <c r="B200" s="42"/>
      <c r="C200" s="101"/>
      <c r="D200" s="61"/>
      <c r="E200" s="102"/>
      <c r="F200" s="103"/>
      <c r="G200" s="103"/>
      <c r="H200" s="104"/>
      <c r="I200" s="41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20.25" customHeight="1">
      <c r="A201" s="2"/>
      <c r="B201" s="42"/>
      <c r="C201" s="101"/>
      <c r="D201" s="61"/>
      <c r="E201" s="102"/>
      <c r="F201" s="103"/>
      <c r="G201" s="103"/>
      <c r="H201" s="104"/>
      <c r="I201" s="41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20.25" customHeight="1">
      <c r="A202" s="2"/>
      <c r="B202" s="42"/>
      <c r="C202" s="101"/>
      <c r="D202" s="61"/>
      <c r="E202" s="102"/>
      <c r="F202" s="103"/>
      <c r="G202" s="103"/>
      <c r="H202" s="104"/>
      <c r="I202" s="41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20.25" customHeight="1">
      <c r="A203" s="2"/>
      <c r="B203" s="42"/>
      <c r="C203" s="101"/>
      <c r="D203" s="61"/>
      <c r="E203" s="102"/>
      <c r="F203" s="103"/>
      <c r="G203" s="103"/>
      <c r="H203" s="104"/>
      <c r="I203" s="41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20.25" customHeight="1">
      <c r="A204" s="2"/>
      <c r="B204" s="42"/>
      <c r="C204" s="101"/>
      <c r="D204" s="61"/>
      <c r="E204" s="102"/>
      <c r="F204" s="103"/>
      <c r="G204" s="103"/>
      <c r="H204" s="104"/>
      <c r="I204" s="41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20.25" customHeight="1">
      <c r="A205" s="2"/>
      <c r="B205" s="42"/>
      <c r="C205" s="101"/>
      <c r="D205" s="61"/>
      <c r="E205" s="102"/>
      <c r="F205" s="103"/>
      <c r="G205" s="103"/>
      <c r="H205" s="104"/>
      <c r="I205" s="41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20.25" customHeight="1">
      <c r="A206" s="2"/>
      <c r="B206" s="42"/>
      <c r="C206" s="101"/>
      <c r="D206" s="61"/>
      <c r="E206" s="102"/>
      <c r="F206" s="103"/>
      <c r="G206" s="103"/>
      <c r="H206" s="104"/>
      <c r="I206" s="41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20.25" customHeight="1">
      <c r="A207" s="2"/>
      <c r="B207" s="42"/>
      <c r="C207" s="101"/>
      <c r="D207" s="61"/>
      <c r="E207" s="102"/>
      <c r="F207" s="103"/>
      <c r="G207" s="103"/>
      <c r="H207" s="104"/>
      <c r="I207" s="41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20.25" customHeight="1">
      <c r="A208" s="2"/>
      <c r="B208" s="42"/>
      <c r="C208" s="101"/>
      <c r="D208" s="61"/>
      <c r="E208" s="102"/>
      <c r="F208" s="103"/>
      <c r="G208" s="103"/>
      <c r="H208" s="104"/>
      <c r="I208" s="41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20.25" customHeight="1">
      <c r="A209" s="2"/>
      <c r="B209" s="42"/>
      <c r="C209" s="101"/>
      <c r="D209" s="61"/>
      <c r="E209" s="102"/>
      <c r="F209" s="103"/>
      <c r="G209" s="103"/>
      <c r="H209" s="104"/>
      <c r="I209" s="41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20.25" customHeight="1">
      <c r="A210" s="2"/>
      <c r="B210" s="42"/>
      <c r="C210" s="101"/>
      <c r="D210" s="61"/>
      <c r="E210" s="102"/>
      <c r="F210" s="103"/>
      <c r="G210" s="103"/>
      <c r="H210" s="104"/>
      <c r="I210" s="41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20.25" customHeight="1">
      <c r="A211" s="2"/>
      <c r="B211" s="42"/>
      <c r="C211" s="101"/>
      <c r="D211" s="61"/>
      <c r="E211" s="102"/>
      <c r="F211" s="103"/>
      <c r="G211" s="103"/>
      <c r="H211" s="104"/>
      <c r="I211" s="41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20.25" customHeight="1">
      <c r="A212" s="2"/>
      <c r="B212" s="42"/>
      <c r="C212" s="101"/>
      <c r="D212" s="61"/>
      <c r="E212" s="102"/>
      <c r="F212" s="103"/>
      <c r="G212" s="103"/>
      <c r="H212" s="104"/>
      <c r="I212" s="41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20.25" customHeight="1">
      <c r="A213" s="2"/>
      <c r="B213" s="42"/>
      <c r="C213" s="101"/>
      <c r="D213" s="61"/>
      <c r="E213" s="102"/>
      <c r="F213" s="103"/>
      <c r="G213" s="103"/>
      <c r="H213" s="104"/>
      <c r="I213" s="41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20.25" customHeight="1">
      <c r="A214" s="2"/>
      <c r="B214" s="42"/>
      <c r="C214" s="101"/>
      <c r="D214" s="61"/>
      <c r="E214" s="102"/>
      <c r="F214" s="103"/>
      <c r="G214" s="103"/>
      <c r="H214" s="104"/>
      <c r="I214" s="41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20.25" customHeight="1">
      <c r="A215" s="2"/>
      <c r="B215" s="42"/>
      <c r="C215" s="101"/>
      <c r="D215" s="61"/>
      <c r="E215" s="102"/>
      <c r="F215" s="103"/>
      <c r="G215" s="103"/>
      <c r="H215" s="104"/>
      <c r="I215" s="41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20.25" customHeight="1">
      <c r="A216" s="2"/>
      <c r="B216" s="42"/>
      <c r="C216" s="101"/>
      <c r="D216" s="61"/>
      <c r="E216" s="102"/>
      <c r="F216" s="103"/>
      <c r="G216" s="103"/>
      <c r="H216" s="104"/>
      <c r="I216" s="41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20.25" customHeight="1">
      <c r="A217" s="2"/>
      <c r="B217" s="42"/>
      <c r="C217" s="101"/>
      <c r="D217" s="61"/>
      <c r="E217" s="102"/>
      <c r="F217" s="103"/>
      <c r="G217" s="103"/>
      <c r="H217" s="104"/>
      <c r="I217" s="41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20.25" customHeight="1">
      <c r="A218" s="2"/>
      <c r="B218" s="42"/>
      <c r="C218" s="101"/>
      <c r="D218" s="61"/>
      <c r="E218" s="102"/>
      <c r="F218" s="103"/>
      <c r="G218" s="103"/>
      <c r="H218" s="104"/>
      <c r="I218" s="41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20.25" customHeight="1">
      <c r="A219" s="2"/>
      <c r="B219" s="42"/>
      <c r="C219" s="101"/>
      <c r="D219" s="61"/>
      <c r="E219" s="102"/>
      <c r="F219" s="103"/>
      <c r="G219" s="103"/>
      <c r="H219" s="104"/>
      <c r="I219" s="41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20.25" customHeight="1">
      <c r="A220" s="2"/>
      <c r="B220" s="42"/>
      <c r="C220" s="101"/>
      <c r="D220" s="61"/>
      <c r="E220" s="102"/>
      <c r="F220" s="103"/>
      <c r="G220" s="103"/>
      <c r="H220" s="104"/>
      <c r="I220" s="41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20.25" customHeight="1">
      <c r="A221" s="2"/>
      <c r="B221" s="42"/>
      <c r="C221" s="101"/>
      <c r="D221" s="61"/>
      <c r="E221" s="102"/>
      <c r="F221" s="103"/>
      <c r="G221" s="103"/>
      <c r="H221" s="104"/>
      <c r="I221" s="41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20.25" customHeight="1">
      <c r="A222" s="2"/>
      <c r="B222" s="42"/>
      <c r="C222" s="101"/>
      <c r="D222" s="61"/>
      <c r="E222" s="102"/>
      <c r="F222" s="103"/>
      <c r="G222" s="103"/>
      <c r="H222" s="104"/>
      <c r="I222" s="41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20.25" customHeight="1">
      <c r="A223" s="2"/>
      <c r="B223" s="42"/>
      <c r="C223" s="101"/>
      <c r="D223" s="61"/>
      <c r="E223" s="102"/>
      <c r="F223" s="103"/>
      <c r="G223" s="103"/>
      <c r="H223" s="104"/>
      <c r="I223" s="41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20.25" customHeight="1">
      <c r="A224" s="2"/>
      <c r="B224" s="42"/>
      <c r="C224" s="101"/>
      <c r="D224" s="61"/>
      <c r="E224" s="102"/>
      <c r="F224" s="103"/>
      <c r="G224" s="103"/>
      <c r="H224" s="104"/>
      <c r="I224" s="41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20.25" customHeight="1">
      <c r="A225" s="2"/>
      <c r="B225" s="42"/>
      <c r="C225" s="101"/>
      <c r="D225" s="61"/>
      <c r="E225" s="102"/>
      <c r="F225" s="103"/>
      <c r="G225" s="103"/>
      <c r="H225" s="104"/>
      <c r="I225" s="41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20.25" customHeight="1">
      <c r="A226" s="2"/>
      <c r="B226" s="42"/>
      <c r="C226" s="101"/>
      <c r="D226" s="61"/>
      <c r="E226" s="102"/>
      <c r="F226" s="103"/>
      <c r="G226" s="103"/>
      <c r="H226" s="104"/>
      <c r="I226" s="41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20.25" customHeight="1">
      <c r="A227" s="2"/>
      <c r="B227" s="42"/>
      <c r="C227" s="101"/>
      <c r="D227" s="61"/>
      <c r="E227" s="102"/>
      <c r="F227" s="103"/>
      <c r="G227" s="103"/>
      <c r="H227" s="104"/>
      <c r="I227" s="41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20.25" customHeight="1">
      <c r="A228" s="2"/>
      <c r="B228" s="42"/>
      <c r="C228" s="101"/>
      <c r="D228" s="61"/>
      <c r="E228" s="102"/>
      <c r="F228" s="103"/>
      <c r="G228" s="103"/>
      <c r="H228" s="104"/>
      <c r="I228" s="41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20.25" customHeight="1">
      <c r="A229" s="2"/>
      <c r="B229" s="42"/>
      <c r="C229" s="101"/>
      <c r="D229" s="61"/>
      <c r="E229" s="102"/>
      <c r="F229" s="103"/>
      <c r="G229" s="103"/>
      <c r="H229" s="104"/>
      <c r="I229" s="41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20.25" customHeight="1">
      <c r="A230" s="2"/>
      <c r="B230" s="42"/>
      <c r="C230" s="101"/>
      <c r="D230" s="61"/>
      <c r="E230" s="102"/>
      <c r="F230" s="103"/>
      <c r="G230" s="103"/>
      <c r="H230" s="104"/>
      <c r="I230" s="41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20.25" customHeight="1">
      <c r="A231" s="2"/>
      <c r="B231" s="42"/>
      <c r="C231" s="101"/>
      <c r="D231" s="61"/>
      <c r="E231" s="102"/>
      <c r="F231" s="103"/>
      <c r="G231" s="103"/>
      <c r="H231" s="104"/>
      <c r="I231" s="41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20.25" customHeight="1">
      <c r="A232" s="2"/>
      <c r="B232" s="42"/>
      <c r="C232" s="101"/>
      <c r="D232" s="61"/>
      <c r="E232" s="102"/>
      <c r="F232" s="103"/>
      <c r="G232" s="103"/>
      <c r="H232" s="104"/>
      <c r="I232" s="41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20.25" customHeight="1">
      <c r="A233" s="2"/>
      <c r="B233" s="42"/>
      <c r="C233" s="101"/>
      <c r="D233" s="61"/>
      <c r="E233" s="102"/>
      <c r="F233" s="103"/>
      <c r="G233" s="103"/>
      <c r="H233" s="104"/>
      <c r="I233" s="41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20.25" customHeight="1">
      <c r="A234" s="2"/>
      <c r="B234" s="42"/>
      <c r="C234" s="101"/>
      <c r="D234" s="61"/>
      <c r="E234" s="102"/>
      <c r="F234" s="103"/>
      <c r="G234" s="103"/>
      <c r="H234" s="104"/>
      <c r="I234" s="41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20.25" customHeight="1">
      <c r="A235" s="2"/>
      <c r="B235" s="42"/>
      <c r="C235" s="101"/>
      <c r="D235" s="61"/>
      <c r="E235" s="102"/>
      <c r="F235" s="103"/>
      <c r="G235" s="103"/>
      <c r="H235" s="104"/>
      <c r="I235" s="41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20.25" customHeight="1">
      <c r="A236" s="2"/>
      <c r="B236" s="42"/>
      <c r="C236" s="101"/>
      <c r="D236" s="61"/>
      <c r="E236" s="102"/>
      <c r="F236" s="103"/>
      <c r="G236" s="103"/>
      <c r="H236" s="104"/>
      <c r="I236" s="41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20.25" customHeight="1">
      <c r="A237" s="2"/>
      <c r="B237" s="42"/>
      <c r="C237" s="101"/>
      <c r="D237" s="61"/>
      <c r="E237" s="102"/>
      <c r="F237" s="103"/>
      <c r="G237" s="103"/>
      <c r="H237" s="104"/>
      <c r="I237" s="41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20.25" customHeight="1">
      <c r="A238" s="2"/>
      <c r="B238" s="42"/>
      <c r="C238" s="101"/>
      <c r="D238" s="61"/>
      <c r="E238" s="102"/>
      <c r="F238" s="103"/>
      <c r="G238" s="103"/>
      <c r="H238" s="104"/>
      <c r="I238" s="41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20.25" customHeight="1">
      <c r="A239" s="2"/>
      <c r="B239" s="42"/>
      <c r="C239" s="101"/>
      <c r="D239" s="61"/>
      <c r="E239" s="102"/>
      <c r="F239" s="103"/>
      <c r="G239" s="103"/>
      <c r="H239" s="104"/>
      <c r="I239" s="41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20.25" customHeight="1">
      <c r="A240" s="2"/>
      <c r="B240" s="42"/>
      <c r="C240" s="101"/>
      <c r="D240" s="61"/>
      <c r="E240" s="102"/>
      <c r="F240" s="103"/>
      <c r="G240" s="103"/>
      <c r="H240" s="104"/>
      <c r="I240" s="41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20.25" customHeight="1">
      <c r="A241" s="2"/>
      <c r="B241" s="42"/>
      <c r="C241" s="101"/>
      <c r="D241" s="61"/>
      <c r="E241" s="102"/>
      <c r="F241" s="103"/>
      <c r="G241" s="103"/>
      <c r="H241" s="104"/>
      <c r="I241" s="41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20.25" customHeight="1">
      <c r="A242" s="2"/>
      <c r="B242" s="42"/>
      <c r="C242" s="101"/>
      <c r="D242" s="61"/>
      <c r="E242" s="102"/>
      <c r="F242" s="103"/>
      <c r="G242" s="103"/>
      <c r="H242" s="104"/>
      <c r="I242" s="41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20.25" customHeight="1">
      <c r="A243" s="2"/>
      <c r="B243" s="42"/>
      <c r="C243" s="101"/>
      <c r="D243" s="61"/>
      <c r="E243" s="102"/>
      <c r="F243" s="103"/>
      <c r="G243" s="103"/>
      <c r="H243" s="104"/>
      <c r="I243" s="41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20.25" customHeight="1">
      <c r="A244" s="2"/>
      <c r="B244" s="42"/>
      <c r="C244" s="101"/>
      <c r="D244" s="61"/>
      <c r="E244" s="102"/>
      <c r="F244" s="103"/>
      <c r="G244" s="103"/>
      <c r="H244" s="104"/>
      <c r="I244" s="41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20.25" customHeight="1">
      <c r="A245" s="2"/>
      <c r="B245" s="42"/>
      <c r="C245" s="101"/>
      <c r="D245" s="61"/>
      <c r="E245" s="102"/>
      <c r="F245" s="103"/>
      <c r="G245" s="103"/>
      <c r="H245" s="104"/>
      <c r="I245" s="41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20.25" customHeight="1">
      <c r="A246" s="2"/>
      <c r="B246" s="42"/>
      <c r="C246" s="101"/>
      <c r="D246" s="61"/>
      <c r="E246" s="102"/>
      <c r="F246" s="103"/>
      <c r="G246" s="103"/>
      <c r="H246" s="104"/>
      <c r="I246" s="41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20.25" customHeight="1">
      <c r="A247" s="2"/>
      <c r="B247" s="42"/>
      <c r="C247" s="101"/>
      <c r="D247" s="61"/>
      <c r="E247" s="102"/>
      <c r="F247" s="103"/>
      <c r="G247" s="103"/>
      <c r="H247" s="104"/>
      <c r="I247" s="41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20.25" customHeight="1">
      <c r="A248" s="2"/>
      <c r="B248" s="42"/>
      <c r="C248" s="101"/>
      <c r="D248" s="61"/>
      <c r="E248" s="102"/>
      <c r="F248" s="103"/>
      <c r="G248" s="103"/>
      <c r="H248" s="104"/>
      <c r="I248" s="41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20.25" customHeight="1">
      <c r="A249" s="2"/>
      <c r="B249" s="42"/>
      <c r="C249" s="101"/>
      <c r="D249" s="61"/>
      <c r="E249" s="102"/>
      <c r="F249" s="103"/>
      <c r="G249" s="103"/>
      <c r="H249" s="104"/>
      <c r="I249" s="41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20.25" customHeight="1">
      <c r="A250" s="2"/>
      <c r="B250" s="42"/>
      <c r="C250" s="101"/>
      <c r="D250" s="61"/>
      <c r="E250" s="102"/>
      <c r="F250" s="103"/>
      <c r="G250" s="103"/>
      <c r="H250" s="104"/>
      <c r="I250" s="41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20.25" customHeight="1">
      <c r="A251" s="2"/>
      <c r="B251" s="42"/>
      <c r="C251" s="101"/>
      <c r="D251" s="61"/>
      <c r="E251" s="102"/>
      <c r="F251" s="103"/>
      <c r="G251" s="103"/>
      <c r="H251" s="104"/>
      <c r="I251" s="41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20.25" customHeight="1">
      <c r="A252" s="2"/>
      <c r="B252" s="42"/>
      <c r="C252" s="101"/>
      <c r="D252" s="61"/>
      <c r="E252" s="102"/>
      <c r="F252" s="103"/>
      <c r="G252" s="103"/>
      <c r="H252" s="104"/>
      <c r="I252" s="41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20.25" customHeight="1">
      <c r="A253" s="2"/>
      <c r="B253" s="42"/>
      <c r="C253" s="101"/>
      <c r="D253" s="61"/>
      <c r="E253" s="102"/>
      <c r="F253" s="103"/>
      <c r="G253" s="103"/>
      <c r="H253" s="104"/>
      <c r="I253" s="41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20.25" customHeight="1">
      <c r="A254" s="2"/>
      <c r="B254" s="42"/>
      <c r="C254" s="101"/>
      <c r="D254" s="61"/>
      <c r="E254" s="102"/>
      <c r="F254" s="103"/>
      <c r="G254" s="103"/>
      <c r="H254" s="104"/>
      <c r="I254" s="41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20.25" customHeight="1">
      <c r="A255" s="2"/>
      <c r="B255" s="42"/>
      <c r="C255" s="101"/>
      <c r="D255" s="61"/>
      <c r="E255" s="102"/>
      <c r="F255" s="103"/>
      <c r="G255" s="103"/>
      <c r="H255" s="104"/>
      <c r="I255" s="41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20.25" customHeight="1">
      <c r="A256" s="2"/>
      <c r="B256" s="42"/>
      <c r="C256" s="101"/>
      <c r="D256" s="61"/>
      <c r="E256" s="102"/>
      <c r="F256" s="103"/>
      <c r="G256" s="103"/>
      <c r="H256" s="104"/>
      <c r="I256" s="41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20.25" customHeight="1">
      <c r="A257" s="2"/>
      <c r="B257" s="42"/>
      <c r="C257" s="101"/>
      <c r="D257" s="61"/>
      <c r="E257" s="102"/>
      <c r="F257" s="103"/>
      <c r="G257" s="103"/>
      <c r="H257" s="104"/>
      <c r="I257" s="41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20.25" customHeight="1">
      <c r="A258" s="2"/>
      <c r="B258" s="42"/>
      <c r="C258" s="101"/>
      <c r="D258" s="61"/>
      <c r="E258" s="102"/>
      <c r="F258" s="103"/>
      <c r="G258" s="103"/>
      <c r="H258" s="104"/>
      <c r="I258" s="41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20.25" customHeight="1">
      <c r="A259" s="2"/>
      <c r="B259" s="42"/>
      <c r="C259" s="101"/>
      <c r="D259" s="61"/>
      <c r="E259" s="102"/>
      <c r="F259" s="103"/>
      <c r="G259" s="103"/>
      <c r="H259" s="104"/>
      <c r="I259" s="41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20.25" customHeight="1">
      <c r="A260" s="2"/>
      <c r="B260" s="42"/>
      <c r="C260" s="101"/>
      <c r="D260" s="61"/>
      <c r="E260" s="102"/>
      <c r="F260" s="103"/>
      <c r="G260" s="103"/>
      <c r="H260" s="104"/>
      <c r="I260" s="41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20.25" customHeight="1">
      <c r="A261" s="2"/>
      <c r="B261" s="42"/>
      <c r="C261" s="101"/>
      <c r="D261" s="61"/>
      <c r="E261" s="102"/>
      <c r="F261" s="103"/>
      <c r="G261" s="103"/>
      <c r="H261" s="104"/>
      <c r="I261" s="41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20.25" customHeight="1">
      <c r="A262" s="2"/>
      <c r="B262" s="42"/>
      <c r="C262" s="101"/>
      <c r="D262" s="61"/>
      <c r="E262" s="102"/>
      <c r="F262" s="103"/>
      <c r="G262" s="103"/>
      <c r="H262" s="104"/>
      <c r="I262" s="41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20.25" customHeight="1">
      <c r="A263" s="2"/>
      <c r="B263" s="42"/>
      <c r="C263" s="101"/>
      <c r="D263" s="61"/>
      <c r="E263" s="102"/>
      <c r="F263" s="103"/>
      <c r="G263" s="103"/>
      <c r="H263" s="104"/>
      <c r="I263" s="41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20.25" customHeight="1">
      <c r="A264" s="2"/>
      <c r="B264" s="42"/>
      <c r="C264" s="101"/>
      <c r="D264" s="61"/>
      <c r="E264" s="102"/>
      <c r="F264" s="103"/>
      <c r="G264" s="103"/>
      <c r="H264" s="104"/>
      <c r="I264" s="41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20.25" customHeight="1">
      <c r="A265" s="2"/>
      <c r="B265" s="42"/>
      <c r="C265" s="101"/>
      <c r="D265" s="61"/>
      <c r="E265" s="102"/>
      <c r="F265" s="103"/>
      <c r="G265" s="103"/>
      <c r="H265" s="104"/>
      <c r="I265" s="41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20.25" customHeight="1">
      <c r="A266" s="2"/>
      <c r="B266" s="42"/>
      <c r="C266" s="101"/>
      <c r="D266" s="61"/>
      <c r="E266" s="102"/>
      <c r="F266" s="103"/>
      <c r="G266" s="103"/>
      <c r="H266" s="104"/>
      <c r="I266" s="41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20.25" customHeight="1">
      <c r="A267" s="2"/>
      <c r="B267" s="42"/>
      <c r="C267" s="101"/>
      <c r="D267" s="61"/>
      <c r="E267" s="102"/>
      <c r="F267" s="103"/>
      <c r="G267" s="103"/>
      <c r="H267" s="104"/>
      <c r="I267" s="41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20.25" customHeight="1">
      <c r="A268" s="2"/>
      <c r="B268" s="42"/>
      <c r="C268" s="101"/>
      <c r="D268" s="61"/>
      <c r="E268" s="102"/>
      <c r="F268" s="103"/>
      <c r="G268" s="103"/>
      <c r="H268" s="104"/>
      <c r="I268" s="41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20.25" customHeight="1">
      <c r="A269" s="2"/>
      <c r="B269" s="42"/>
      <c r="C269" s="101"/>
      <c r="D269" s="61"/>
      <c r="E269" s="102"/>
      <c r="F269" s="103"/>
      <c r="G269" s="103"/>
      <c r="H269" s="104"/>
      <c r="I269" s="41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20.25" customHeight="1">
      <c r="A270" s="2"/>
      <c r="B270" s="42"/>
      <c r="C270" s="101"/>
      <c r="D270" s="61"/>
      <c r="E270" s="102"/>
      <c r="F270" s="103"/>
      <c r="G270" s="103"/>
      <c r="H270" s="104"/>
      <c r="I270" s="41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B1:I1"/>
    <mergeCell ref="C2:H2"/>
    <mergeCell ref="C5:G5"/>
    <mergeCell ref="C9:G9"/>
    <mergeCell ref="C15:G15"/>
    <mergeCell ref="C19:G19"/>
    <mergeCell ref="C20:G20"/>
    <mergeCell ref="C53:G53"/>
    <mergeCell ref="C56:G56"/>
    <mergeCell ref="C59:G59"/>
    <mergeCell ref="C65:G65"/>
    <mergeCell ref="C73:I73"/>
    <mergeCell ref="C23:G23"/>
    <mergeCell ref="C29:G29"/>
    <mergeCell ref="C33:G33"/>
    <mergeCell ref="C36:G36"/>
    <mergeCell ref="C44:G44"/>
    <mergeCell ref="C45:G45"/>
    <mergeCell ref="C50:G50"/>
  </mergeCells>
  <dataValidations>
    <dataValidation type="list" allowBlank="1" showInputMessage="1" showErrorMessage="1" prompt="No válido" sqref="D6:D8 D13:D14 D16:D18 D21:D22 D27:D28 D31:D32 D37:D43 D46:D49 D54:D55 D60 D62:D64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